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LLSERVERR640\Sharedfiles\lakewood main file\Shani Graphics\Website\WEBSITE\"/>
    </mc:Choice>
  </mc:AlternateContent>
  <xr:revisionPtr revIDLastSave="0" documentId="13_ncr:1_{4CE719DF-2DA9-4EFE-B7C1-9551F20FB93D}" xr6:coauthVersionLast="47" xr6:coauthVersionMax="47" xr10:uidLastSave="{00000000-0000-0000-0000-000000000000}"/>
  <bookViews>
    <workbookView xWindow="-120" yWindow="-120" windowWidth="29040" windowHeight="15840" tabRatio="573" xr2:uid="{00000000-000D-0000-FFFF-FFFF00000000}"/>
  </bookViews>
  <sheets>
    <sheet name="Sheet1" sheetId="1" r:id="rId1"/>
  </sheets>
  <definedNames>
    <definedName name="_xlnm._FilterDatabase" localSheetId="0" hidden="1">Sheet1!$A$1:$O$693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1" i="1" l="1"/>
  <c r="I612" i="1"/>
  <c r="I610" i="1"/>
  <c r="I552" i="1"/>
  <c r="I551" i="1"/>
  <c r="I693" i="1"/>
  <c r="I692" i="1"/>
  <c r="I691" i="1"/>
  <c r="I667" i="1"/>
  <c r="I666" i="1"/>
  <c r="I665" i="1"/>
  <c r="I655" i="1"/>
  <c r="I656" i="1"/>
  <c r="I657" i="1"/>
  <c r="I658" i="1"/>
  <c r="I659" i="1"/>
  <c r="I660" i="1"/>
  <c r="I661" i="1"/>
  <c r="I662" i="1"/>
  <c r="I663" i="1"/>
  <c r="I654" i="1"/>
  <c r="I650" i="1"/>
  <c r="I651" i="1"/>
  <c r="I652" i="1"/>
  <c r="I649" i="1"/>
  <c r="I690" i="1"/>
  <c r="I89" i="1"/>
  <c r="I9" i="1"/>
  <c r="I10" i="1"/>
  <c r="I11" i="1"/>
  <c r="I14" i="1"/>
  <c r="I15" i="1"/>
  <c r="I16" i="1"/>
  <c r="I17" i="1"/>
  <c r="I20" i="1"/>
  <c r="I21" i="1"/>
  <c r="I22" i="1"/>
  <c r="I25" i="1"/>
  <c r="I26" i="1"/>
  <c r="I27" i="1"/>
  <c r="I28" i="1"/>
  <c r="I31" i="1"/>
  <c r="I32" i="1"/>
  <c r="I33" i="1"/>
  <c r="I34" i="1"/>
  <c r="I37" i="1"/>
  <c r="I38" i="1"/>
  <c r="I39" i="1"/>
  <c r="I40" i="1"/>
  <c r="I43" i="1"/>
  <c r="I44" i="1"/>
  <c r="I45" i="1"/>
  <c r="I46" i="1"/>
  <c r="I49" i="1"/>
  <c r="I50" i="1"/>
  <c r="I51" i="1"/>
  <c r="I54" i="1"/>
  <c r="I58" i="1"/>
  <c r="I61" i="1"/>
  <c r="I64" i="1"/>
  <c r="I67" i="1"/>
  <c r="I70" i="1"/>
  <c r="I74" i="1"/>
  <c r="I75" i="1"/>
  <c r="I78" i="1"/>
  <c r="I82" i="1"/>
  <c r="I83" i="1"/>
  <c r="I84" i="1"/>
  <c r="I85" i="1"/>
  <c r="I86" i="1"/>
  <c r="I87" i="1"/>
  <c r="I88" i="1"/>
  <c r="I92" i="1"/>
  <c r="I93" i="1"/>
  <c r="I94" i="1"/>
  <c r="I95" i="1"/>
  <c r="I96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4" i="1"/>
  <c r="I115" i="1"/>
  <c r="I116" i="1"/>
  <c r="I117" i="1"/>
  <c r="I120" i="1"/>
  <c r="I121" i="1"/>
  <c r="I122" i="1"/>
  <c r="I123" i="1"/>
  <c r="I126" i="1"/>
  <c r="I127" i="1"/>
  <c r="I128" i="1"/>
  <c r="I129" i="1"/>
  <c r="I132" i="1"/>
  <c r="I133" i="1"/>
  <c r="I134" i="1"/>
  <c r="I135" i="1"/>
  <c r="I138" i="1"/>
  <c r="I139" i="1"/>
  <c r="I140" i="1"/>
  <c r="I143" i="1"/>
  <c r="I144" i="1"/>
  <c r="I145" i="1"/>
  <c r="I146" i="1"/>
  <c r="I149" i="1"/>
  <c r="I150" i="1"/>
  <c r="I151" i="1"/>
  <c r="I154" i="1"/>
  <c r="I155" i="1"/>
  <c r="I158" i="1"/>
  <c r="I159" i="1"/>
  <c r="I163" i="1"/>
  <c r="I164" i="1"/>
  <c r="I165" i="1"/>
  <c r="I166" i="1"/>
  <c r="I169" i="1"/>
  <c r="I170" i="1"/>
  <c r="I171" i="1"/>
  <c r="I172" i="1"/>
  <c r="I175" i="1"/>
  <c r="I176" i="1"/>
  <c r="I177" i="1"/>
  <c r="I178" i="1"/>
  <c r="I181" i="1"/>
  <c r="I182" i="1"/>
  <c r="I183" i="1"/>
  <c r="I184" i="1"/>
  <c r="I187" i="1"/>
  <c r="I188" i="1"/>
  <c r="I189" i="1"/>
  <c r="I190" i="1"/>
  <c r="I193" i="1"/>
  <c r="I194" i="1"/>
  <c r="I195" i="1"/>
  <c r="I196" i="1"/>
  <c r="I199" i="1"/>
  <c r="I200" i="1"/>
  <c r="I201" i="1"/>
  <c r="I202" i="1"/>
  <c r="I205" i="1"/>
  <c r="I206" i="1"/>
  <c r="I207" i="1"/>
  <c r="I208" i="1"/>
  <c r="I211" i="1"/>
  <c r="I212" i="1"/>
  <c r="I213" i="1"/>
  <c r="I216" i="1"/>
  <c r="I217" i="1"/>
  <c r="I218" i="1"/>
  <c r="I221" i="1"/>
  <c r="I222" i="1"/>
  <c r="I223" i="1"/>
  <c r="I226" i="1"/>
  <c r="I227" i="1"/>
  <c r="I228" i="1"/>
  <c r="I232" i="1"/>
  <c r="I236" i="1"/>
  <c r="I237" i="1"/>
  <c r="I238" i="1"/>
  <c r="I239" i="1"/>
  <c r="I240" i="1"/>
  <c r="I243" i="1"/>
  <c r="I244" i="1"/>
  <c r="I245" i="1"/>
  <c r="I246" i="1"/>
  <c r="I247" i="1"/>
  <c r="I250" i="1"/>
  <c r="I251" i="1"/>
  <c r="I254" i="1"/>
  <c r="I255" i="1"/>
  <c r="I256" i="1"/>
  <c r="I257" i="1"/>
  <c r="I258" i="1"/>
  <c r="I259" i="1"/>
  <c r="I260" i="1"/>
  <c r="I263" i="1"/>
  <c r="I264" i="1"/>
  <c r="I268" i="1"/>
  <c r="I272" i="1"/>
  <c r="I273" i="1"/>
  <c r="I274" i="1"/>
  <c r="I275" i="1"/>
  <c r="I277" i="1"/>
  <c r="I278" i="1"/>
  <c r="I279" i="1"/>
  <c r="I280" i="1"/>
  <c r="I283" i="1"/>
  <c r="I286" i="1"/>
  <c r="I287" i="1"/>
  <c r="I291" i="1"/>
  <c r="I292" i="1"/>
  <c r="I293" i="1"/>
  <c r="I294" i="1"/>
  <c r="I295" i="1"/>
  <c r="I296" i="1"/>
  <c r="I299" i="1"/>
  <c r="I300" i="1"/>
  <c r="I301" i="1"/>
  <c r="I302" i="1"/>
  <c r="I303" i="1"/>
  <c r="I307" i="1"/>
  <c r="I310" i="1"/>
  <c r="I311" i="1"/>
  <c r="I312" i="1"/>
  <c r="I313" i="1"/>
  <c r="I314" i="1"/>
  <c r="I315" i="1"/>
  <c r="I316" i="1"/>
  <c r="I317" i="1"/>
  <c r="I318" i="1"/>
  <c r="I319" i="1"/>
  <c r="I322" i="1"/>
  <c r="I323" i="1"/>
  <c r="I326" i="1"/>
  <c r="I329" i="1"/>
  <c r="I332" i="1"/>
  <c r="I333" i="1"/>
  <c r="I336" i="1"/>
  <c r="I337" i="1"/>
  <c r="I338" i="1"/>
  <c r="I339" i="1"/>
  <c r="I342" i="1"/>
  <c r="I343" i="1"/>
  <c r="I344" i="1"/>
  <c r="I345" i="1"/>
  <c r="I346" i="1"/>
  <c r="I347" i="1"/>
  <c r="I348" i="1"/>
  <c r="I349" i="1"/>
  <c r="I352" i="1"/>
  <c r="I353" i="1"/>
  <c r="I354" i="1"/>
  <c r="I358" i="1"/>
  <c r="I359" i="1"/>
  <c r="I360" i="1"/>
  <c r="I361" i="1"/>
  <c r="I362" i="1"/>
  <c r="I365" i="1"/>
  <c r="I366" i="1"/>
  <c r="I367" i="1"/>
  <c r="I370" i="1"/>
  <c r="I371" i="1"/>
  <c r="I372" i="1"/>
  <c r="I373" i="1"/>
  <c r="I376" i="1"/>
  <c r="I377" i="1"/>
  <c r="I378" i="1"/>
  <c r="I379" i="1"/>
  <c r="I380" i="1"/>
  <c r="I381" i="1"/>
  <c r="I382" i="1"/>
  <c r="I385" i="1"/>
  <c r="I386" i="1"/>
  <c r="I387" i="1"/>
  <c r="I388" i="1"/>
  <c r="I389" i="1"/>
  <c r="I390" i="1"/>
  <c r="I392" i="1"/>
  <c r="I393" i="1"/>
  <c r="I394" i="1"/>
  <c r="I395" i="1"/>
  <c r="I396" i="1"/>
  <c r="I397" i="1"/>
  <c r="I398" i="1"/>
  <c r="I401" i="1"/>
  <c r="I402" i="1"/>
  <c r="I403" i="1"/>
  <c r="I404" i="1"/>
  <c r="I407" i="1"/>
  <c r="I410" i="1"/>
  <c r="I411" i="1"/>
  <c r="I413" i="1"/>
  <c r="I414" i="1"/>
  <c r="I415" i="1"/>
  <c r="I417" i="1"/>
  <c r="I418" i="1"/>
  <c r="I419" i="1"/>
  <c r="I421" i="1"/>
  <c r="I422" i="1"/>
  <c r="I423" i="1"/>
  <c r="I424" i="1"/>
  <c r="I425" i="1"/>
  <c r="I428" i="1"/>
  <c r="I429" i="1"/>
  <c r="I433" i="1"/>
  <c r="I434" i="1"/>
  <c r="I435" i="1"/>
  <c r="I436" i="1"/>
  <c r="I437" i="1"/>
  <c r="I438" i="1"/>
  <c r="I439" i="1"/>
  <c r="I440" i="1"/>
  <c r="I443" i="1"/>
  <c r="I444" i="1"/>
  <c r="I445" i="1"/>
  <c r="I446" i="1"/>
  <c r="I447" i="1"/>
  <c r="I448" i="1"/>
  <c r="I451" i="1"/>
  <c r="I452" i="1"/>
  <c r="I453" i="1"/>
  <c r="I454" i="1"/>
  <c r="I457" i="1"/>
  <c r="I458" i="1"/>
  <c r="I459" i="1"/>
  <c r="I462" i="1"/>
  <c r="I463" i="1"/>
  <c r="I464" i="1"/>
  <c r="I465" i="1"/>
  <c r="I466" i="1"/>
  <c r="I467" i="1"/>
  <c r="I470" i="1"/>
  <c r="I471" i="1"/>
  <c r="I472" i="1"/>
  <c r="I473" i="1"/>
  <c r="I474" i="1"/>
  <c r="I475" i="1"/>
  <c r="I476" i="1"/>
  <c r="I479" i="1"/>
  <c r="I480" i="1"/>
  <c r="I481" i="1"/>
  <c r="I482" i="1"/>
  <c r="I483" i="1"/>
  <c r="I484" i="1"/>
  <c r="I485" i="1"/>
  <c r="I486" i="1"/>
  <c r="I487" i="1"/>
  <c r="I491" i="1"/>
  <c r="I492" i="1"/>
  <c r="I493" i="1"/>
  <c r="I494" i="1"/>
  <c r="I495" i="1"/>
  <c r="I496" i="1"/>
  <c r="I497" i="1"/>
  <c r="I498" i="1"/>
  <c r="I501" i="1"/>
  <c r="I502" i="1"/>
  <c r="I503" i="1"/>
  <c r="I504" i="1"/>
  <c r="I505" i="1"/>
  <c r="I506" i="1"/>
  <c r="I507" i="1"/>
  <c r="I508" i="1"/>
  <c r="I511" i="1"/>
  <c r="I512" i="1"/>
  <c r="I513" i="1"/>
  <c r="I514" i="1"/>
  <c r="I515" i="1"/>
  <c r="I519" i="1"/>
  <c r="I520" i="1"/>
  <c r="I521" i="1"/>
  <c r="I522" i="1"/>
  <c r="I523" i="1"/>
  <c r="I524" i="1"/>
  <c r="I527" i="1"/>
  <c r="I528" i="1"/>
  <c r="I529" i="1"/>
  <c r="I530" i="1"/>
  <c r="I533" i="1"/>
  <c r="I534" i="1"/>
  <c r="I535" i="1"/>
  <c r="I538" i="1"/>
  <c r="I542" i="1"/>
  <c r="I543" i="1"/>
  <c r="I544" i="1"/>
  <c r="I545" i="1"/>
  <c r="I546" i="1"/>
  <c r="I547" i="1"/>
  <c r="I556" i="1"/>
  <c r="I557" i="1"/>
  <c r="I558" i="1"/>
  <c r="I559" i="1"/>
  <c r="I560" i="1"/>
  <c r="I561" i="1"/>
  <c r="I564" i="1"/>
  <c r="I565" i="1"/>
  <c r="I566" i="1"/>
  <c r="I567" i="1"/>
  <c r="I568" i="1"/>
  <c r="I569" i="1"/>
  <c r="I572" i="1"/>
  <c r="I576" i="1"/>
  <c r="I577" i="1"/>
  <c r="I578" i="1"/>
  <c r="I579" i="1"/>
  <c r="I580" i="1"/>
  <c r="I581" i="1"/>
  <c r="I582" i="1"/>
  <c r="I583" i="1"/>
  <c r="I586" i="1"/>
  <c r="I587" i="1"/>
  <c r="I588" i="1"/>
  <c r="I589" i="1"/>
  <c r="I590" i="1"/>
  <c r="I591" i="1"/>
  <c r="I592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15" i="1"/>
  <c r="I616" i="1"/>
  <c r="I617" i="1"/>
  <c r="I618" i="1"/>
  <c r="I621" i="1"/>
  <c r="I622" i="1"/>
  <c r="I623" i="1"/>
  <c r="I624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45" i="1"/>
  <c r="I671" i="1"/>
  <c r="I672" i="1"/>
  <c r="I673" i="1"/>
  <c r="I674" i="1"/>
  <c r="I675" i="1"/>
  <c r="I676" i="1"/>
  <c r="I677" i="1"/>
  <c r="I678" i="1"/>
  <c r="I679" i="1"/>
  <c r="I683" i="1"/>
  <c r="I684" i="1"/>
  <c r="I685" i="1"/>
  <c r="I686" i="1"/>
  <c r="I687" i="1"/>
  <c r="I8" i="1"/>
</calcChain>
</file>

<file path=xl/sharedStrings.xml><?xml version="1.0" encoding="utf-8"?>
<sst xmlns="http://schemas.openxmlformats.org/spreadsheetml/2006/main" count="2540" uniqueCount="1488">
  <si>
    <t>Item Number</t>
  </si>
  <si>
    <t>Description</t>
  </si>
  <si>
    <t>Qty / Pallet</t>
  </si>
  <si>
    <t>Clear Vinyl Powder-free Gloves</t>
  </si>
  <si>
    <t>VGPCPFGL</t>
  </si>
  <si>
    <t>Vinyl Clear Powder Free Gloves - LARGE</t>
  </si>
  <si>
    <t>VGPCPFGM</t>
  </si>
  <si>
    <t>Vinyl Clear Powder Free Gloves - MEDIUM</t>
  </si>
  <si>
    <t>VGPCPFGS</t>
  </si>
  <si>
    <t>Vinyl Clear Powder Free Gloves - SMALL</t>
  </si>
  <si>
    <t>VGPCPFGXL</t>
  </si>
  <si>
    <t>Vinyl Clear Powder Free Gloves - X-LARGE</t>
  </si>
  <si>
    <t>Clear Vinyl Powdered Gloves</t>
  </si>
  <si>
    <t>VGPCPGL</t>
  </si>
  <si>
    <t>Vinyl GP Clear Powdered Gloves - LARGE</t>
  </si>
  <si>
    <t>VGPCPGM</t>
  </si>
  <si>
    <t>Vinyl GP Clear Powdered Gloves - MEDIUM</t>
  </si>
  <si>
    <t>VGPCPGS</t>
  </si>
  <si>
    <t>Vinyl GP Clear Powdered Gloves - SMALL</t>
  </si>
  <si>
    <t>VGPCPGXL</t>
  </si>
  <si>
    <t>Vinyl GP Clear Powdered Gloves - X-LARGE</t>
  </si>
  <si>
    <t>Vinyl Exam Clear Gloves</t>
  </si>
  <si>
    <t>VECPFGL</t>
  </si>
  <si>
    <t>Vinyl Exam Clear Powder Free Gloves - LARGE</t>
  </si>
  <si>
    <t>VECPFGM</t>
  </si>
  <si>
    <t>Vinyl Exam Clear Powder Free Gloves - MEDIUM</t>
  </si>
  <si>
    <t>Latex Powder-free Gloves</t>
  </si>
  <si>
    <t>LGPPFGL</t>
  </si>
  <si>
    <t>Latex GP Powder Free Gloves-Large</t>
  </si>
  <si>
    <t>LGPPFGM</t>
  </si>
  <si>
    <t>Latex GP Powder Free Gloves-Medium</t>
  </si>
  <si>
    <t>LGPPFGS</t>
  </si>
  <si>
    <t>Latex GP Powder Free Gloves-Small</t>
  </si>
  <si>
    <t>LGPPFGXL</t>
  </si>
  <si>
    <t>Latex GP Powder Free Gloves XL</t>
  </si>
  <si>
    <t>Blue Nitrile Gloves</t>
  </si>
  <si>
    <t>NGPPFGL</t>
  </si>
  <si>
    <t>Nitrile Powder Free Gloves, Blue – Large, Packed 10/100</t>
  </si>
  <si>
    <t>NGPPFGM</t>
  </si>
  <si>
    <t>Nitrile Powder Free Gloves, Blue  – Medium, Packed 10/100</t>
  </si>
  <si>
    <t>NGPPFGS</t>
  </si>
  <si>
    <t>Nitrile Powder Free Gloves, Blue - Small,..Packed 10/100</t>
  </si>
  <si>
    <t>NGPPFGXL</t>
  </si>
  <si>
    <t>Nitrile Powder Free Gloves, Blue – X-Large, Packed 10/100</t>
  </si>
  <si>
    <t>Black Nitrile Gloves</t>
  </si>
  <si>
    <t>NBGPPFGL</t>
  </si>
  <si>
    <t>Nitrile Black Powder Free Gloves, Large Packed 10/100</t>
  </si>
  <si>
    <t>NBGPPFGM</t>
  </si>
  <si>
    <t>Nitrile Black Powder Free Gloves, Medium Packed 10/100</t>
  </si>
  <si>
    <t>NBGPPFGS</t>
  </si>
  <si>
    <t>Nitrile Black Powder Free Gloves, Small Packed 10/100</t>
  </si>
  <si>
    <t>NBGPPFGXL</t>
  </si>
  <si>
    <t>Nitrile Black Powder Free Gloves, X-Large Packed 10/100..</t>
  </si>
  <si>
    <t>Nitrile Exam Blue Gloves</t>
  </si>
  <si>
    <t>NEBPFGL</t>
  </si>
  <si>
    <t>Nitrile Exam Powder Free Gloves - Large..Packed - 10/100</t>
  </si>
  <si>
    <t>NEBPFGM</t>
  </si>
  <si>
    <t>Nitrile  Exam Powder Free Gloves - Medium ..Packed - 10/100</t>
  </si>
  <si>
    <t>NEBPFGS</t>
  </si>
  <si>
    <t>Nitrile  Exam Powder Free Gloves - Small ..Packed - 10/100</t>
  </si>
  <si>
    <t>NEBPFGXL</t>
  </si>
  <si>
    <t>Nitrile  Exam Powder Free Gloves - X-Large..Packed - 10/100</t>
  </si>
  <si>
    <t>Polyethylene Gloves</t>
  </si>
  <si>
    <t>PEMHD1010100</t>
  </si>
  <si>
    <t>HD Polyethylene Gloves-MEDIUM..10/10/100's</t>
  </si>
  <si>
    <t>PEMHD10500</t>
  </si>
  <si>
    <t>HD Poly Gloves - Medium..500Pcs/Box, 10Box/Carton</t>
  </si>
  <si>
    <t>PELHD10500</t>
  </si>
  <si>
    <t>HD Poly Gloves - Large .500Pcs/Box, 10Box/Carton</t>
  </si>
  <si>
    <t>Hybrid Gloves</t>
  </si>
  <si>
    <t>HSGOFA</t>
  </si>
  <si>
    <t>Hybrid Clear Gloves One Size Fits All 200/Box 5 Boxes/Case</t>
  </si>
  <si>
    <t>Shoe Covers</t>
  </si>
  <si>
    <t>SSCBOFA300</t>
  </si>
  <si>
    <t xml:space="preserve">Non Woven Shoe Cover PP, Blue, One Size Fits All, 15" Long 6" , Tall, </t>
  </si>
  <si>
    <t>Bouffant Caps</t>
  </si>
  <si>
    <t>SBC21W1000</t>
  </si>
  <si>
    <t>21" Non Woven White Bouffant Cap, Spunbound PP Packed 10/100.</t>
  </si>
  <si>
    <t>SHN22BL1440</t>
  </si>
  <si>
    <t>22" Black Hair Net, 100% Nylon, ..Packed 144/box, 10 boxes/cs..</t>
  </si>
  <si>
    <t>Aprons &amp; Bibs</t>
  </si>
  <si>
    <t>Aprons</t>
  </si>
  <si>
    <t>APIW24421000</t>
  </si>
  <si>
    <t>Bibs</t>
  </si>
  <si>
    <t>OBW300</t>
  </si>
  <si>
    <t>Disposable Overhead Paper/Poly Bib,  White Design, Packed 300/Case</t>
  </si>
  <si>
    <t>Medium Weight</t>
  </si>
  <si>
    <t>Medium Weight Bulk</t>
  </si>
  <si>
    <t>SSPPWP1000</t>
  </si>
  <si>
    <t>Soup Spoon PP White Plastic 1000/Cs</t>
  </si>
  <si>
    <t>SPKPPWP1000</t>
  </si>
  <si>
    <t>Spork PP White Plastic 1000/Cs</t>
  </si>
  <si>
    <t>TSPPWP1000</t>
  </si>
  <si>
    <t>Tea Spoon PP White Plastic 1000/Cs</t>
  </si>
  <si>
    <t>FPPWP1000</t>
  </si>
  <si>
    <t>Forks PP White Plastic 1000/Cs</t>
  </si>
  <si>
    <t>KNPPWP1000</t>
  </si>
  <si>
    <t>Knives PP White M/W Plastic 1000/Cs</t>
  </si>
  <si>
    <t>SO8PPW1000</t>
  </si>
  <si>
    <t>Soda/Milkshake Spoon PP White Plastic 1000/cs</t>
  </si>
  <si>
    <t>Medium Weight Individually Wrapped</t>
  </si>
  <si>
    <t>IWFPPWP1000</t>
  </si>
  <si>
    <t>Individual Wrapped White Forks PP Plastic 1000/Cs</t>
  </si>
  <si>
    <t>IWKPPWP1000</t>
  </si>
  <si>
    <t>Individual Wrapped White Knives PP Plastic 1000/Cs</t>
  </si>
  <si>
    <t>IWSKPPWP1000</t>
  </si>
  <si>
    <t>Individual Wrapped White Spork PP Plastic 1000/Cs</t>
  </si>
  <si>
    <t>IWSSPPWP1000</t>
  </si>
  <si>
    <t>Individual Wrapped White Soup Spoon PP Plastic 1000/Cs</t>
  </si>
  <si>
    <t>IWTSPPWP1000</t>
  </si>
  <si>
    <t>Individual Wrapped White Tea Spoon PP Plastic 1000/Cs</t>
  </si>
  <si>
    <t>Medium Weight Cutlery Kits</t>
  </si>
  <si>
    <t>SKPPWP1000</t>
  </si>
  <si>
    <t>FTSN500</t>
  </si>
  <si>
    <t>Fork Teaspoon M/W  Milk Straw 5 ¾" napkin Kit – Packed 500 Kits/case</t>
  </si>
  <si>
    <t>FKTSNK250</t>
  </si>
  <si>
    <t>3PCWFKN500</t>
  </si>
  <si>
    <t>Fork, Knife, 12”x13” Napkin Kit– 500 Kits/Case</t>
  </si>
  <si>
    <t>4PCKWPP250</t>
  </si>
  <si>
    <t>Fork, Knife, Teaspoon, M/W Napkin Kit - 250 Kits/Case</t>
  </si>
  <si>
    <t>5PCKWPP250</t>
  </si>
  <si>
    <t>6PCKWPP250</t>
  </si>
  <si>
    <t>D4PCKWPP500</t>
  </si>
  <si>
    <t>Heavy Weight PS Cutlery</t>
  </si>
  <si>
    <t>Ambiance PS Bulk White</t>
  </si>
  <si>
    <t>ABFHPSW100</t>
  </si>
  <si>
    <t>Ambiance Forks Heavy weight PS White Plastic Bag Packed 10/100/Cs</t>
  </si>
  <si>
    <t>ABKNHPSW100</t>
  </si>
  <si>
    <t>Ambiance Knives Heavy weight PS White Plastic Bag Packed  10/100/Cs</t>
  </si>
  <si>
    <t>ABSSHPSW100</t>
  </si>
  <si>
    <t>Ambiance Soup Spoon Heavy weight PS White Plastic Bag Packed 10/100/Cs</t>
  </si>
  <si>
    <t>ABTSHPSW100</t>
  </si>
  <si>
    <t>Ambiance Teaspoon Heavy weight PS White Plastic Bag Packed 10/100/Cs</t>
  </si>
  <si>
    <t>Ambiance PS Bulk Black</t>
  </si>
  <si>
    <t>ABFHPSB100</t>
  </si>
  <si>
    <t>Ambiance Forks Heavy weight PS Black Plastic Bag Packed 10/100/Cs</t>
  </si>
  <si>
    <t>ABKNHPSB100</t>
  </si>
  <si>
    <t>Ambiance Knives Heavy weight PS Black Plastic Bag Packed  10/100/Cs</t>
  </si>
  <si>
    <t>ABSSHPSB100</t>
  </si>
  <si>
    <t>Ambiance Soup Spoon Heavy weight PS Black Plastic Bag Packed 10/100/Cs</t>
  </si>
  <si>
    <t>ABTSHPSB100</t>
  </si>
  <si>
    <t>Ambiance Teaspoon Heavy weight PS Black Plastic Bag Packed 10/100/Cs</t>
  </si>
  <si>
    <t>Ambiance PS Bulk Clear</t>
  </si>
  <si>
    <t>ACBFHPS100</t>
  </si>
  <si>
    <t>Ambiance Fork Heavy weight PS Clear Plastic Bag Packed 10/100/Cs</t>
  </si>
  <si>
    <t>ACBKNHPS100</t>
  </si>
  <si>
    <t>Ambiance Knife Heavy weight PS Clear Plastic Bag Packed 10/100/Cs</t>
  </si>
  <si>
    <t>ACBSSHPS100</t>
  </si>
  <si>
    <t>Ambiance Soup Spoon Heavy weight PS Clear Plastic Bag Packed 10/100/Cs</t>
  </si>
  <si>
    <t>ACBTSHPS100</t>
  </si>
  <si>
    <t>Ambiance TeaSpoon Heavy weight PS Clear Plastic Bag Packed 10/100/Cs</t>
  </si>
  <si>
    <t>Ambiance PS Boxed 10/100 White</t>
  </si>
  <si>
    <t>ATSHWPSW10100</t>
  </si>
  <si>
    <t>Ambiance Teaspoons Heavy weight PS White Plastic Boxed 10/100/Cs</t>
  </si>
  <si>
    <t>AFHWPSW10100</t>
  </si>
  <si>
    <t>Ambiance Forks Heavy weight PS White Plastic Boxed 10/100/Cs</t>
  </si>
  <si>
    <t>AKNHWPSC10100</t>
  </si>
  <si>
    <t>Ambiance Knives Heavy weight PS Clear Plastic Boxed 10/100/Cs</t>
  </si>
  <si>
    <t>AKNHWPSW10100</t>
  </si>
  <si>
    <t>Ambiance Knives Heavy weight PS White Plastic Boxed 10/100/Cs</t>
  </si>
  <si>
    <t>Ambiance PS Boxed 10/100 Clear</t>
  </si>
  <si>
    <t>ATSHWPSC10100</t>
  </si>
  <si>
    <t>Ambiance Teaspoons Heavy weight PS Clear Plastic Boxed 10/100/Cs</t>
  </si>
  <si>
    <t>AFHWPSC10100</t>
  </si>
  <si>
    <t>Ambiance Forks Heavy weight PS Clear Plastic Boxed 10/100/Cs</t>
  </si>
  <si>
    <t>Ambiance PS  Individually Wrapped Black</t>
  </si>
  <si>
    <t>IWAFHWPSB1000</t>
  </si>
  <si>
    <t>Ind. Wrapped Ambiance Forks Heavy weight PS Black Plastic 1000/Cs</t>
  </si>
  <si>
    <t>IWAKNHWPSB1000</t>
  </si>
  <si>
    <t>Ind. Wrapped Ambiance Knives Heavy weight PS Black Plastic 1000/Cs</t>
  </si>
  <si>
    <t>IWASSHWPSB1000</t>
  </si>
  <si>
    <t>Ind. Wrapped Ambiance Soup Spoon Heavy weight PS Black Plastic 1000/Cs</t>
  </si>
  <si>
    <t>IWATSHWPSB1000</t>
  </si>
  <si>
    <t>Ind. Wrapped Ambiance Teaspoon Heavy weight PS Black Plastic 1000/Cs</t>
  </si>
  <si>
    <t>Ambiance PS Cutlery Kit White</t>
  </si>
  <si>
    <t>6PAWFKTNSPPS250</t>
  </si>
  <si>
    <t>Ambiance H/W P/S 6g White Fork Knife Teaspoon 10X12 Napkin Salt Pepper</t>
  </si>
  <si>
    <t>Ambiance PS Cutlery Kit Black</t>
  </si>
  <si>
    <t>4PABFKTNPS250</t>
  </si>
  <si>
    <t>Ambiance H/W P/S Black Fork Knife teaspoon, Napkin - 250/case..</t>
  </si>
  <si>
    <t>6PABFKTNSPPS250</t>
  </si>
  <si>
    <t>Ambiance 6 Pc H/W P/S  Black Fork Knife Teaspoon 12X13 Napkin Salt  Pe</t>
  </si>
  <si>
    <t>Heavy Weight PP Cutlery</t>
  </si>
  <si>
    <t>Ambiance PP Bulk White</t>
  </si>
  <si>
    <t>AFHWPPW1000</t>
  </si>
  <si>
    <t>Ambiance Forks Heavy weight PP White Plastic 1000/Cs</t>
  </si>
  <si>
    <t>ATSHWPPW1000</t>
  </si>
  <si>
    <t>Ambiance Teaspoon Heavy weight PP White Plastic 1000/Cs</t>
  </si>
  <si>
    <t>AKNHWPPW1000</t>
  </si>
  <si>
    <t>Ambiance Knives Heavy weight PP White Plastic 1000/Cs</t>
  </si>
  <si>
    <t>ASSHWPPW1000</t>
  </si>
  <si>
    <t>Ambiance Soup Spoon Heavy weight PP White Plastic 1000/Cs</t>
  </si>
  <si>
    <t>Ambiance PP Bulk Black</t>
  </si>
  <si>
    <t>AFHWPPB1000</t>
  </si>
  <si>
    <t>Ambiance Forks Heavy weight PP Black Plastic 1000/Cs</t>
  </si>
  <si>
    <t>ASSHWPPB1000</t>
  </si>
  <si>
    <t>Ambiance Soup Spoon Heavy weight PP Black Plastic 1000/Cs</t>
  </si>
  <si>
    <t>ATSHWPPB1000</t>
  </si>
  <si>
    <t>Ambiance Teaspoon Heavy weight PP Black Plastic 1000/Cs</t>
  </si>
  <si>
    <t>AKNHWPPB1000</t>
  </si>
  <si>
    <t>Ambiance Knives Heavy weight PP Black Plastic 1000/Cs</t>
  </si>
  <si>
    <t>Sleek PP Bulk White</t>
  </si>
  <si>
    <t>SSSHWPPW1000</t>
  </si>
  <si>
    <t>Sleek Soup Spoon Heavy weight PP White Plastic 1000/Cs</t>
  </si>
  <si>
    <t>STSHWPPW1000</t>
  </si>
  <si>
    <t>Sleek Teaspoon Heavy weight PP White Plastic 1000/Cs</t>
  </si>
  <si>
    <t>SKNHWPPW1000</t>
  </si>
  <si>
    <t>Sleek Knives Heavy weight PP White Plastic 1000/Cs</t>
  </si>
  <si>
    <t>SFHWPPW1000</t>
  </si>
  <si>
    <t>Sleek Forks Heavy weight PP White Plastic 1000/Cs</t>
  </si>
  <si>
    <t>Sleek PP Bulk Black</t>
  </si>
  <si>
    <t>SSSHWPPB1000</t>
  </si>
  <si>
    <t>Sleek Soup Spoon Heavy weight PP Black Plastic 1000/Cs</t>
  </si>
  <si>
    <t>STSHWPPB1000</t>
  </si>
  <si>
    <t>Sleek Teaspoon Heavy weight PP Black Plastic 1000/Cs</t>
  </si>
  <si>
    <t>SKNHWPPB1000</t>
  </si>
  <si>
    <t>Sleek Knives Heavy weight PP Black Plastic 1000/Cs</t>
  </si>
  <si>
    <t>SFHWPPB1000</t>
  </si>
  <si>
    <t>Sleek Forks Heavy weight PP Black Plastic 1000/Cs</t>
  </si>
  <si>
    <t>Sleek PP Individually Wrapped White</t>
  </si>
  <si>
    <t>SIWFHWPPW1000</t>
  </si>
  <si>
    <t>Individual Wrapped Sleek Forks Heavy weight PP White Plastic</t>
  </si>
  <si>
    <t>SIWKNHWPPW1000</t>
  </si>
  <si>
    <t>Individual Wrapped Sleek Knives Heavy weight PP White Plastic 1000/Cs</t>
  </si>
  <si>
    <t>SIWSSHWPPW1000</t>
  </si>
  <si>
    <t>Individual Wrapped Sleek Soup Spoon Heavy weight PP White Plastic 1000</t>
  </si>
  <si>
    <t>SIWTSHWPPW1000</t>
  </si>
  <si>
    <t>Individual Wrapped Sleek Teaspoon Heavy weight PP White Plastic 1000/C</t>
  </si>
  <si>
    <t>Sleek PP Individually Wrapped Black</t>
  </si>
  <si>
    <t>SIWFHWPPB1000</t>
  </si>
  <si>
    <t>Individual Wrapped Sleek Forks Heavy weight PP Black</t>
  </si>
  <si>
    <t>SIWKNHWPPB1000</t>
  </si>
  <si>
    <t>Individual Wrapped Sleek Knives Heavy weight PP Black Plastic</t>
  </si>
  <si>
    <t>SIWSSHWPPB1000</t>
  </si>
  <si>
    <t>Individual Wrapped Sleek Soup Spoon Heavy weight PP Black Plastic 1000</t>
  </si>
  <si>
    <t>SIWTSHWPPB1000</t>
  </si>
  <si>
    <t>Individual Wrapped Sleek Teaspoon Heavy weight PP Black Plastic 1000/C</t>
  </si>
  <si>
    <t>Ambiance PP Cutlery Kits White</t>
  </si>
  <si>
    <t>APP4PWFKTN250</t>
  </si>
  <si>
    <t>Ambiance 4pc Kit, Fork, Knife, Teaspoon, Napkin, Heavy Weight PP White</t>
  </si>
  <si>
    <t>APP5PWFKNSP250</t>
  </si>
  <si>
    <t xml:space="preserve">Ambiance 5pc Kit, Fork, Knife, Napkin, Salt &amp; Pepper, Heavy Weight PP </t>
  </si>
  <si>
    <t>APP6PWFKTNSP250</t>
  </si>
  <si>
    <t xml:space="preserve">Ambiance 6pc Kit, Fork, Knife, Teaspoon, Napkin, Salt &amp; Pepper, Heavy </t>
  </si>
  <si>
    <t>Ambiance PP Cutlery Kits Black</t>
  </si>
  <si>
    <t>APP4PBFKTN250</t>
  </si>
  <si>
    <t>Ambiance 4pc Kit, Fork, Knife, Teaspoon, Napkin, Heavy Weight PP Black</t>
  </si>
  <si>
    <t>APP5PBFKNSP250</t>
  </si>
  <si>
    <t>APP6PBFKTNSP250</t>
  </si>
  <si>
    <t>Sleek PP Cutlery Kits White</t>
  </si>
  <si>
    <t>SL4PWFKTN250</t>
  </si>
  <si>
    <t>Sleek White PP 4 PC. Kit - Fork, Knife, Teaspoon, 10" X 12" Napkin Kit</t>
  </si>
  <si>
    <t>SL5PWFKNSP250</t>
  </si>
  <si>
    <t>Sleek PP White 5 PC. Kit- Fork, Knife, Napkin, Salt &amp; Pepper</t>
  </si>
  <si>
    <t>SL6PWFKTSPN</t>
  </si>
  <si>
    <t>Sleek PP White Kit - Fork, Knife, Teaspoon,  - 10" X 12" Salt &amp; Pepper</t>
  </si>
  <si>
    <t>Sleek PP Cutlery Kits Black</t>
  </si>
  <si>
    <t>SL4PBFKTN250</t>
  </si>
  <si>
    <t>Sleek Black PP 4 PC. Kit - Fork, Knife, Teaspoon, 10" X 12" Napkin Kit</t>
  </si>
  <si>
    <t>SL5PBFKNSP250</t>
  </si>
  <si>
    <t xml:space="preserve">Sleek PP Black 5 PC. Kit - Fork, Knife,  Napkin, Salt &amp; Pepper Packed </t>
  </si>
  <si>
    <t>SL6PBFKTSPN</t>
  </si>
  <si>
    <t>Sleek PP Black Kit - Fork, Knife, Teaspoon, Salt &amp; Pepper Napkin - 250</t>
  </si>
  <si>
    <t>Pizza Toppers</t>
  </si>
  <si>
    <t>PT15W10100</t>
  </si>
  <si>
    <t>Pizza Toppers PP White Plastic Packed 10/100 -  Size - 1.5"</t>
  </si>
  <si>
    <t>Hot Cups</t>
  </si>
  <si>
    <t>White Hot Cups</t>
  </si>
  <si>
    <t>PHC82050-WT</t>
  </si>
  <si>
    <t>Paper hot cups 8 oz. Packed 20/50’s .. - Plain White..</t>
  </si>
  <si>
    <t>PHCS102050-WT</t>
  </si>
  <si>
    <t>PHC122050-WT</t>
  </si>
  <si>
    <t>Paper hot cups 12 oz. packed 20/50’s ..- Plain White..</t>
  </si>
  <si>
    <t>PHC162050-WT</t>
  </si>
  <si>
    <t>Paper hot cups 16 oz. packed 20/50’s ..-  Plain White..</t>
  </si>
  <si>
    <t>PHC20500-WT</t>
  </si>
  <si>
    <t>Paper hot cups 20 oz. White packed 10/50</t>
  </si>
  <si>
    <t>Coffee Design Hot Cups</t>
  </si>
  <si>
    <t>PHC82050-CD</t>
  </si>
  <si>
    <t>Paper hot cups 8 oz. Packed 20/50s Coffee Design.</t>
  </si>
  <si>
    <t>PHCS102050-CD</t>
  </si>
  <si>
    <t>Paper Hot Cups - Squat - 10 oz. packed 20/50’s - Coffee Design</t>
  </si>
  <si>
    <t>PHC122050-CD</t>
  </si>
  <si>
    <t>Paper hot cups 12 oz. packed 20/50’s  - Coffee Design..</t>
  </si>
  <si>
    <t>PHC162050-CD</t>
  </si>
  <si>
    <t>Paper hot cups 16 oz. packed 20/50’s  - Coffee Design..</t>
  </si>
  <si>
    <t>PHC20500-CD</t>
  </si>
  <si>
    <t>Paper hot cups 20 oz. packed 10/50’s .. Coffee Design..</t>
  </si>
  <si>
    <t>Hot Cup Lids</t>
  </si>
  <si>
    <t>DCLBST10121620</t>
  </si>
  <si>
    <t>Dome Coffee Lid - Black - Sip through 50/Bag- 20 Bags/Case..</t>
  </si>
  <si>
    <t>DCLWST10121620</t>
  </si>
  <si>
    <t>Dome Coffee Lid - White - Sip through 50/Bag- 20 Bags/Case..</t>
  </si>
  <si>
    <t>Hot Cup Sleeves</t>
  </si>
  <si>
    <t>HCSEFKP1020</t>
  </si>
  <si>
    <t>Hot Cup Sleeve  Earth Friendly Design Kraft Printed - Packed 1000/Cs</t>
  </si>
  <si>
    <t>HCSPK1020</t>
  </si>
  <si>
    <t>Hot Cup Sleeve  Plain Kraft - Packed 1000/Cs</t>
  </si>
  <si>
    <t>Cup Carrier</t>
  </si>
  <si>
    <t>4 Cup Carrier</t>
  </si>
  <si>
    <t>CH4C300CT</t>
  </si>
  <si>
    <t>Deli 4 Cup Carrier packed 75/bag, 4 bags/cs</t>
  </si>
  <si>
    <t>Drinking Cups</t>
  </si>
  <si>
    <t>Plastic PP Cups</t>
  </si>
  <si>
    <t>D3OZPPC2500</t>
  </si>
  <si>
    <t>Disposoware 3 Oz. Clear PP Cup 100/Bag 2500/Box..</t>
  </si>
  <si>
    <t>Disposoware 5 Oz. Clear PP Cup 100/Bag 2500/Box</t>
  </si>
  <si>
    <t>D7OZPPC1200</t>
  </si>
  <si>
    <t>7 Oz. Clear PP Cup 100/Bag 1200/Box</t>
  </si>
  <si>
    <t>9OZPPC960</t>
  </si>
  <si>
    <t>9 Oz. Clear PP Cup 80/Bag 960/Box 2 Lines</t>
  </si>
  <si>
    <t>Wrapped Cups</t>
  </si>
  <si>
    <t>IW9PPC1000</t>
  </si>
  <si>
    <t>9 Oz. Wrapped PP Cup Packed 1000/Case</t>
  </si>
  <si>
    <t>PET Cups and Lids</t>
  </si>
  <si>
    <t>PET Cups</t>
  </si>
  <si>
    <t>CPETS91000</t>
  </si>
  <si>
    <t>PET Plastic Dessert Cup (squat) 9 Oz Packed 20/50 - 1000 Cups/Case</t>
  </si>
  <si>
    <t>CPETS121000</t>
  </si>
  <si>
    <t>PET Plastic Cold Cup 12 Oz Squat (98mm) Packed 20/50 - 1000 Cups/Case</t>
  </si>
  <si>
    <t>CPET161000</t>
  </si>
  <si>
    <t>PET Plastic Cold Cup 16 Oz Packed 20/50 - 1000 Cups/Case</t>
  </si>
  <si>
    <t>CPET20600</t>
  </si>
  <si>
    <t>Clear PET Plastic Cold Cup 20 Oz Packed 12/50 - 600 Cups/Case</t>
  </si>
  <si>
    <t>CPET24600</t>
  </si>
  <si>
    <t>PET Plastic Cold Cup 24 Oz Packed 12/50 - 600 Cups/Case</t>
  </si>
  <si>
    <t>PET Cup Lids</t>
  </si>
  <si>
    <t>FLPET12241000</t>
  </si>
  <si>
    <t>Flat Clear PET Slot Lid Fits 12-24Oz  Packed 20 Sleeves 50 Cups/Sleeve</t>
  </si>
  <si>
    <t>Straws &amp; Stirrers</t>
  </si>
  <si>
    <t>Flexible Straws</t>
  </si>
  <si>
    <t>SFPPIW25400</t>
  </si>
  <si>
    <t>Flex Drinking Straw Individual wrapped 7.75"  Packed 25 Box/Case..</t>
  </si>
  <si>
    <t>Jumbo Straws</t>
  </si>
  <si>
    <t>SJI5B10250</t>
  </si>
  <si>
    <t>Jumbo Straw Black Individual Paper Wrapped 5.75" 10/250</t>
  </si>
  <si>
    <t>SJI7B10500</t>
  </si>
  <si>
    <t>Jumbo Straw Black Individual Paper Wrapped 7.75" 10/500</t>
  </si>
  <si>
    <t>SJIC7B10500</t>
  </si>
  <si>
    <t>Jumbo Straw Black Individual Clear Cello Wrapped 7.75" 10/500</t>
  </si>
  <si>
    <t>SJIRC2438</t>
  </si>
  <si>
    <t>Jumbo Straw Clear Individual Wrapped 7.75" Packed 24 boxes per case</t>
  </si>
  <si>
    <t>SJIRC24500</t>
  </si>
  <si>
    <t>Jumbo Straw Clear Individual Wrapped 7.75" 24/500's</t>
  </si>
  <si>
    <t>JSU5B10250</t>
  </si>
  <si>
    <t>Black Jumbo Straw Unwrapped ..5.75" Packed 10/250..</t>
  </si>
  <si>
    <t>JSU7B10250</t>
  </si>
  <si>
    <t>Black Jumbo Straw Unwrapped ..7.75" Packed 10/250..</t>
  </si>
  <si>
    <t>JSUB10500</t>
  </si>
  <si>
    <t>Black Jumbo Straw Unwrapped ..7.75" Packed 10/500</t>
  </si>
  <si>
    <t>JSUC10500</t>
  </si>
  <si>
    <t>Clear Jumbo Straw Unwrapped ..7.75" Packed 10/500..</t>
  </si>
  <si>
    <t>TJSWC4500</t>
  </si>
  <si>
    <t>Tall Clear Jumbo Straw Wrapped 10.25"  4/500..</t>
  </si>
  <si>
    <t>Giant Straws</t>
  </si>
  <si>
    <t>G8WS24300</t>
  </si>
  <si>
    <t>Giant Wrapped White Straw With Red Stripe 8.25" Packed 24/300.</t>
  </si>
  <si>
    <t>GTWSC4300</t>
  </si>
  <si>
    <t>Giant wrapped Clear straw 10.25" Packed 4/300</t>
  </si>
  <si>
    <t>Bubble Tea Straws</t>
  </si>
  <si>
    <t>SBTAC100</t>
  </si>
  <si>
    <t>Individually Poly Wrapped Bubble Tea Spike Straw Assorted Colors 8" Pa</t>
  </si>
  <si>
    <t>Milk Straws</t>
  </si>
  <si>
    <t>SMWRIWR24500</t>
  </si>
  <si>
    <t>White Milk Straws W/Red line  Individually Paper Wrapped Packed 24/500</t>
  </si>
  <si>
    <t>Paper Straws</t>
  </si>
  <si>
    <t>PJS5R4500</t>
  </si>
  <si>
    <t>Paper Jumbo straw 5", Red, ..5.3" diameter..Packed 4/500</t>
  </si>
  <si>
    <t>PJSWUW8400</t>
  </si>
  <si>
    <t>Paper Jumbo Straw 7.75", white, Unwrapped..Packed 8/400</t>
  </si>
  <si>
    <t>Stirrers</t>
  </si>
  <si>
    <t>5RSS101000</t>
  </si>
  <si>
    <t>Sip Stirrer 5" Red Packed 10/1000</t>
  </si>
  <si>
    <t>75BSS101000</t>
  </si>
  <si>
    <t>Sip Stirrer 7.5" Black - Packed 10/1000</t>
  </si>
  <si>
    <t>75RSS101000</t>
  </si>
  <si>
    <t>Sip Stirrer 7.5" Red - Packed 10/1000</t>
  </si>
  <si>
    <t>5BSS101000</t>
  </si>
  <si>
    <t>Sip Stirrer 5" Black Packed 10/1000</t>
  </si>
  <si>
    <t>5WS101000</t>
  </si>
  <si>
    <t>5.5" Eco-friendly Wood Coffee Stirrer,  ..Packed 10/1000..</t>
  </si>
  <si>
    <t>7WS10500</t>
  </si>
  <si>
    <t>7.5" Birch Wood Stirrer, ...Packed 10/500</t>
  </si>
  <si>
    <t>Premium Foils</t>
  </si>
  <si>
    <t>Heavy Duty Rolls</t>
  </si>
  <si>
    <t>F12000HD</t>
  </si>
  <si>
    <t>F18000HD</t>
  </si>
  <si>
    <t>F18500HD</t>
  </si>
  <si>
    <t>F18500XHD</t>
  </si>
  <si>
    <t>F24500HD</t>
  </si>
  <si>
    <t>Standard Rolls</t>
  </si>
  <si>
    <t>F12000SD</t>
  </si>
  <si>
    <t>F18000SD</t>
  </si>
  <si>
    <t>F18500SD</t>
  </si>
  <si>
    <t>Pop-Up Sheets</t>
  </si>
  <si>
    <t>FPU12102400</t>
  </si>
  <si>
    <t>Pop Up Foil Interfold Sheets 12” X 10 ¾” 200/Box-12/Cs ..</t>
  </si>
  <si>
    <t>FPU12103000</t>
  </si>
  <si>
    <t>Pop Up Foil Interfold Sheets 12''X10 ¾” 500/Box-6/Cs</t>
  </si>
  <si>
    <t>FPU9102400</t>
  </si>
  <si>
    <t>Pop Up Foil Interfold Sheets 9” X 10 ¾” 200/Box-12/Cs</t>
  </si>
  <si>
    <t>FPU9103000</t>
  </si>
  <si>
    <t xml:space="preserve">Pop Up Foil Interfold Sheets 9” X 10 ¾” 500/Box-6/Cs	</t>
  </si>
  <si>
    <t>FFSD50HD</t>
  </si>
  <si>
    <t>Aluminum Foil Full Size Deep 20'' X 13'' - Packed 50/Cs</t>
  </si>
  <si>
    <t>FFSM50HD</t>
  </si>
  <si>
    <t>Aluminum Foil Full Size Medium 20'' X 13'' - Packed 50/Cs</t>
  </si>
  <si>
    <t>FFSS50HD</t>
  </si>
  <si>
    <t>Aluminum Foil Full Size Shallow 20'' X 13'' - Packed 50/Cs</t>
  </si>
  <si>
    <t>FHSD100HD</t>
  </si>
  <si>
    <t>Aluminum Foil Tray Half Size Deep  9 x 13- Packed 100/Cs</t>
  </si>
  <si>
    <t>FHSM100HD</t>
  </si>
  <si>
    <t>Aluminum Foil Tray Half Size Medium 9 x 13- Packed 100/Cs</t>
  </si>
  <si>
    <t>FHSS100HD</t>
  </si>
  <si>
    <t>Aluminum Foil Tray Half Shallow 9 x 13- Packed 100/Cs</t>
  </si>
  <si>
    <t>FLFSD50</t>
  </si>
  <si>
    <t>Aluminum Foil Full Size Deep Lid Fits 21" x 13" Packed 50/Cs</t>
  </si>
  <si>
    <t>FLHSD100</t>
  </si>
  <si>
    <t>Aluminum Foil Half Size Lid Fits 9"x13" Packed 100/Cs</t>
  </si>
  <si>
    <t>F7R500SD</t>
  </si>
  <si>
    <t>7" Round Foil - Packed 500/Cs</t>
  </si>
  <si>
    <t>F7BL500</t>
  </si>
  <si>
    <t>Foil Laminated Board Lid Fits 7 Inch Round Foil Pan, Packed 500/case</t>
  </si>
  <si>
    <t>F7DLPS500</t>
  </si>
  <si>
    <t>Clear PS Plastic Dome Lid Fits 7" Round Foil Pan Packed 500/cs</t>
  </si>
  <si>
    <t>F8R500SD</t>
  </si>
  <si>
    <t>8" Round Foil - Packed 500/Cs</t>
  </si>
  <si>
    <t>F8BL500</t>
  </si>
  <si>
    <t>Foil Laminated Board Lid Fits 8 Inch Round Foil Pan, Packed 500/case</t>
  </si>
  <si>
    <t>F8DLPS500</t>
  </si>
  <si>
    <t>Clear PS Plastic Dome Lid Fits 8" Round Foil Pan Packed 500/cs</t>
  </si>
  <si>
    <t>F9R500SD</t>
  </si>
  <si>
    <t>9" Round Foil - Packed 500/Cs</t>
  </si>
  <si>
    <t>F9BL500</t>
  </si>
  <si>
    <t>Foil Laminated Board Lid Fits 9 Inch Round Foil Pan, Packed 500/case</t>
  </si>
  <si>
    <t>F9DLPS500</t>
  </si>
  <si>
    <t>Clear PS Plastic Dome Lid Fits 9" Round Foil Pan Packed 500/cs</t>
  </si>
  <si>
    <t>F7C200</t>
  </si>
  <si>
    <t>7" Round Foil Combo 200 Pans / 200 Lids</t>
  </si>
  <si>
    <t>F9C200</t>
  </si>
  <si>
    <t>9" Round Foil Combo 200 Pans / 200 Lids</t>
  </si>
  <si>
    <t>FC3CT250</t>
  </si>
  <si>
    <t>3 Compartment Tray Foil, Combo with Lids, ..Packed 250/CS</t>
  </si>
  <si>
    <t>Rectangular Takeout Containers</t>
  </si>
  <si>
    <t>P12CRTB150</t>
  </si>
  <si>
    <t>P24CRTB150</t>
  </si>
  <si>
    <t>P28CRTB150</t>
  </si>
  <si>
    <t>P38CRTB150</t>
  </si>
  <si>
    <t>Round Takeout Containers</t>
  </si>
  <si>
    <t>P16CRB150</t>
  </si>
  <si>
    <t>P24CRB150</t>
  </si>
  <si>
    <t>P32CRB150</t>
  </si>
  <si>
    <t>P48CRB150</t>
  </si>
  <si>
    <t>Deli Containers</t>
  </si>
  <si>
    <t>DCC8PP240</t>
  </si>
  <si>
    <t xml:space="preserve">8oz Clear PP Deli Container Weight Combo  Packed 24 Containers/Bag 10 </t>
  </si>
  <si>
    <t>DCC16PP240</t>
  </si>
  <si>
    <t>16oz Clear PP Deli Container Weight  Combo  Packed 24 Containers/Bag 1</t>
  </si>
  <si>
    <t>DCC32PP240</t>
  </si>
  <si>
    <t>32oz Clear PP Deli Container Weight 10.3g Combo  Packed 24 Containers/</t>
  </si>
  <si>
    <t>DC8PP500</t>
  </si>
  <si>
    <t>8oz Clear PP Deli Container Packed 25/Sleeve, 20 Sleeves/cs</t>
  </si>
  <si>
    <t>DC16PP500</t>
  </si>
  <si>
    <t>DC32PP500</t>
  </si>
  <si>
    <t>DCFL500</t>
  </si>
  <si>
    <t>Flat Lid For Deli Container One Size Fits All PP Clear Packed 25 lids/</t>
  </si>
  <si>
    <t>Portion Cups</t>
  </si>
  <si>
    <t>Clear Portion Cups</t>
  </si>
  <si>
    <t>PC1C25100</t>
  </si>
  <si>
    <t>1oz Clear PP Potion Cups Packed 25 Bags/Case 100/Bag</t>
  </si>
  <si>
    <t>PC105C25100</t>
  </si>
  <si>
    <t>1.5oz Clear PP Portion Cups Packed 25 Bags/Case 100/Bag</t>
  </si>
  <si>
    <t>PC2C25100</t>
  </si>
  <si>
    <t>2oz Clear PP Portion Cups packed 25 Bags/Case 100/Bag</t>
  </si>
  <si>
    <t>PC325C25100</t>
  </si>
  <si>
    <t>3.25oz Clear PP Portion Cups packed 25 Bags/Case 100/Bag</t>
  </si>
  <si>
    <t>PC4C25100</t>
  </si>
  <si>
    <t>4oz Clear PP Portion Cups Packed 25 Bags/Case 100/Bag</t>
  </si>
  <si>
    <t>PC5C25100</t>
  </si>
  <si>
    <t>5.5oz Clear PP Portion Cups Packed 25 Bags/Case 100/Bag</t>
  </si>
  <si>
    <t>Black Portion Cups</t>
  </si>
  <si>
    <t>PC2B25100</t>
  </si>
  <si>
    <t>2oz Black PP Portion Cups packed 25 Bags/Case 100/Bag</t>
  </si>
  <si>
    <t>PC325B25100</t>
  </si>
  <si>
    <t>3.25oz Black PP Portion Cups packed 25 Bags/Case 100/Bag</t>
  </si>
  <si>
    <t>PC4B25100</t>
  </si>
  <si>
    <t>4oz Black PP Portion Cups Packed 25 Bags/Case 100/Bag</t>
  </si>
  <si>
    <t>PC5B25100</t>
  </si>
  <si>
    <t>5.5oz Black PP Portion Cups Diameter Packed 25 Bags/Case 100/Bag</t>
  </si>
  <si>
    <t>Portion Cup Lids</t>
  </si>
  <si>
    <t>LPCS25100</t>
  </si>
  <si>
    <t>Portion Cup Lid Fits 1oz Packed 25 Sleeves/Case 100 Lids/Sleeve</t>
  </si>
  <si>
    <t>LPCM25100</t>
  </si>
  <si>
    <t>Portion Cup Lid Fits 1.5-2oz Packed 25 Sleeves/Case 100 Lids/Sleeve</t>
  </si>
  <si>
    <t>LPCL25100</t>
  </si>
  <si>
    <t>Portion Cup Lid Fits 3.25-5oz Packed 25 Sleeves/Case 100 Lids/Sleeve</t>
  </si>
  <si>
    <t>Medicine Cups</t>
  </si>
  <si>
    <t>MC5000</t>
  </si>
  <si>
    <t>1oz Medicine Cup PP ..Packed 100 cups/bag, 50 Bags/Case..</t>
  </si>
  <si>
    <t>Plastic Dinnerware</t>
  </si>
  <si>
    <t>Plastic Plates and Bowls</t>
  </si>
  <si>
    <t>DW5BP800</t>
  </si>
  <si>
    <t>Disposoware 5oz Bowl, PP, Packed 100/Bag 8 bags/cs</t>
  </si>
  <si>
    <t>DW12BP800</t>
  </si>
  <si>
    <t>Disposoware 12oz Bowl, PP Packed 100/Bag 8 bags/cs</t>
  </si>
  <si>
    <t>DW7PP800</t>
  </si>
  <si>
    <t>DW9PP400</t>
  </si>
  <si>
    <t>DW9P3CT400</t>
  </si>
  <si>
    <t>9" 3 Compartment PS Plastic Plates Packed 4/100</t>
  </si>
  <si>
    <t>DW810P5CT400</t>
  </si>
  <si>
    <t>8x10" 5-Compartment PS Plastic School Tray, Packed 4/100</t>
  </si>
  <si>
    <t>Mineral Filled</t>
  </si>
  <si>
    <t>MF6HB250</t>
  </si>
  <si>
    <t>6" Mineral Filled Hamburger box, packed 250</t>
  </si>
  <si>
    <t>MF8CS150</t>
  </si>
  <si>
    <t>8" Mineral Filled Clamshell, Packed 150</t>
  </si>
  <si>
    <t>MF8CS3CT150</t>
  </si>
  <si>
    <t>8" 3 Compartment Mineral Filled Clamshell takeout box, Packed 150</t>
  </si>
  <si>
    <t>MF9HB150</t>
  </si>
  <si>
    <t>9" x 6" Mineral Filled Hamburger Box, Packed 150</t>
  </si>
  <si>
    <t>MF9CS150</t>
  </si>
  <si>
    <t>9" Mineral Filled Clamshell, Packed 150</t>
  </si>
  <si>
    <t>MF9CS3CT150</t>
  </si>
  <si>
    <t>9" 3 Compartment Mineral Filled Clamshell Takeout Box, packed 150</t>
  </si>
  <si>
    <t>Paper Products</t>
  </si>
  <si>
    <t>Napkins</t>
  </si>
  <si>
    <t>BN4000</t>
  </si>
  <si>
    <t>Beverage Napkin Packed 8/500-4000/Case</t>
  </si>
  <si>
    <t>LN12500</t>
  </si>
  <si>
    <t>Lunch Napkin 1 Ply, Packed 500 Sheets/Pack 12/Pack/Case</t>
  </si>
  <si>
    <t>D2P135000</t>
  </si>
  <si>
    <t>Dinner Napkins - 2 Ply 20 Packs/Case</t>
  </si>
  <si>
    <t>LFN1P80003F</t>
  </si>
  <si>
    <t>Low Fold Napkins - 1 Ply 20 Packs Per Case</t>
  </si>
  <si>
    <t>TFN1P010000</t>
  </si>
  <si>
    <t>Tall Fold Napkins 1 Ply - 20 Bags/Case</t>
  </si>
  <si>
    <t>QNK12500</t>
  </si>
  <si>
    <t>Quick Napkin Kraft - 1/4 Fold Packed 12/500</t>
  </si>
  <si>
    <t>QNW12500</t>
  </si>
  <si>
    <t>Quick Napkin White - 1/4 Fold Packed 12/500</t>
  </si>
  <si>
    <t>Facial Tissues</t>
  </si>
  <si>
    <t>T100VAP</t>
  </si>
  <si>
    <t>Tissue 2Ply 100 / Box 30 Box / Case</t>
  </si>
  <si>
    <t>MFT20040</t>
  </si>
  <si>
    <t>Mini Facial White Tissue 1Ply 40/Box 200 Box/Case ..</t>
  </si>
  <si>
    <t>Bath Tissues</t>
  </si>
  <si>
    <t>BT2P9625</t>
  </si>
  <si>
    <t>Bathroom Tissue 2 ply, 96 Rolls Per Case</t>
  </si>
  <si>
    <t>JRT121000</t>
  </si>
  <si>
    <t>Jumbo Roll Tissue - White 2 Ply  Packed - 12/Case</t>
  </si>
  <si>
    <t>Paper Towels</t>
  </si>
  <si>
    <t>HRTK6800</t>
  </si>
  <si>
    <t>Hand Roll Towel Kraft- Packed 6/Case</t>
  </si>
  <si>
    <t>HRTW6800</t>
  </si>
  <si>
    <t>Hand Roll Towel White- Packed 6/Case</t>
  </si>
  <si>
    <t>HRTK12350</t>
  </si>
  <si>
    <t>Hand Roll Towel Kraft - Packed 12/Case</t>
  </si>
  <si>
    <t>HRTW12350</t>
  </si>
  <si>
    <t>Hand Roll Towel White - Packed 12/Case</t>
  </si>
  <si>
    <t>TAD106</t>
  </si>
  <si>
    <t>TAD Towel 10"  6 Rolls/Case..</t>
  </si>
  <si>
    <t>CPTW6600</t>
  </si>
  <si>
    <t>Center Pull Towel- White- 2 Ply  6 Rolls/Case - 600 Sheets/Roll</t>
  </si>
  <si>
    <t>SVFB33412</t>
  </si>
  <si>
    <t>Single Fold 1 Ply Brown 334/Bag 12/Cs</t>
  </si>
  <si>
    <t>MFW33412</t>
  </si>
  <si>
    <t xml:space="preserve">M Fold 1 Ply White 334/Bag 12/Cs </t>
  </si>
  <si>
    <t>MFB33412</t>
  </si>
  <si>
    <t>M Fold 1 Ply Brown 334/Bag 12/Cs</t>
  </si>
  <si>
    <t>CFB20012</t>
  </si>
  <si>
    <t>C-Fold 1 Ply Brown Packed 200/Bag 12/Cs....</t>
  </si>
  <si>
    <t>CFW20012</t>
  </si>
  <si>
    <t>C-Fold 1 Ply White 200/Bag 12/Cs</t>
  </si>
  <si>
    <t>BWSFT33412</t>
  </si>
  <si>
    <t>Blue W-Shield Single Fold Towels 1 Ply 334/Bag 12/Cs</t>
  </si>
  <si>
    <t>Toilet Seat Covers</t>
  </si>
  <si>
    <t>TSCR20250</t>
  </si>
  <si>
    <t>Toilet Seat Covers - Packed - 20/250's</t>
  </si>
  <si>
    <t>Can Liners</t>
  </si>
  <si>
    <t>Clear Can Liners</t>
  </si>
  <si>
    <t>L24246C1000</t>
  </si>
  <si>
    <t>Clear Can Liner Fits 24x24",  Packed 1000/cs....</t>
  </si>
  <si>
    <t>L24336C1000</t>
  </si>
  <si>
    <t>Clear Can Liner Fits 24x33", Packed 1000/cs</t>
  </si>
  <si>
    <t>L303710C500HD</t>
  </si>
  <si>
    <t>Clear Can Liner Fits 30x37", Packed 500/cs</t>
  </si>
  <si>
    <t>L30378C500</t>
  </si>
  <si>
    <t>Clear Can Liner Fits 30x37", Packed 500/cs..</t>
  </si>
  <si>
    <t>L386014C200</t>
  </si>
  <si>
    <t>Clear Can Liner Fits 38x60",  Packed 200/cs</t>
  </si>
  <si>
    <t>Clear Can Liner Fits 40x48", Packed 250/cs</t>
  </si>
  <si>
    <t>L404812C250MD</t>
  </si>
  <si>
    <t>L404816C250MD</t>
  </si>
  <si>
    <t>L404820C150HD</t>
  </si>
  <si>
    <t>Clear Can Liner Fits 40x48", Packed 150/cs</t>
  </si>
  <si>
    <t>L486020C100</t>
  </si>
  <si>
    <t>Clear Can Liner 48x60", Packed 10 rolls/10 bags per roll - 100/cs</t>
  </si>
  <si>
    <t>7" Plastic Plate PP Packed 100/Bag 8 bags/cs</t>
  </si>
  <si>
    <t>9" Plastic Plate PP Packed 100/Bag 4 bags/cs</t>
  </si>
  <si>
    <t>ASSHWPSW10100</t>
  </si>
  <si>
    <t>Ambiance Soup Spoons Heavy weight PS White Plastic Boxed 10/100/Cs</t>
  </si>
  <si>
    <t>16oz Clear PP Deli Container Packed 25/Sleeve, 20 Sleeves/cs</t>
  </si>
  <si>
    <t>Ambiance H/W P/S White Fork Knife teaspoon, Napkin - 250/case..</t>
  </si>
  <si>
    <t>4PAWFKTNPS250</t>
  </si>
  <si>
    <t>Mineral Filled Clamshells White</t>
  </si>
  <si>
    <t>Mineral Filled Clamshells Black</t>
  </si>
  <si>
    <t>MF6HB250B</t>
  </si>
  <si>
    <t>MF8CS150B</t>
  </si>
  <si>
    <t>MF8CS3CT150B</t>
  </si>
  <si>
    <t>MF9HB150B</t>
  </si>
  <si>
    <t>MF9CS150B</t>
  </si>
  <si>
    <t>MF9CS3CT150B</t>
  </si>
  <si>
    <t>Bagasse</t>
  </si>
  <si>
    <t>Bagasse Plates and Bowls</t>
  </si>
  <si>
    <t>Bagasse Clamshells and Trays</t>
  </si>
  <si>
    <t>C6HB500</t>
  </si>
  <si>
    <t>6" Compostable Hamburger box, packed 4/125</t>
  </si>
  <si>
    <t>C9HB200</t>
  </si>
  <si>
    <t>9" x 6" Compostable Hamburger Box, Packed 2/100</t>
  </si>
  <si>
    <t>C9CS200</t>
  </si>
  <si>
    <t>9" Compostable Clamshell,(bagasse/sugar cane) Packed 2/100</t>
  </si>
  <si>
    <t>C9CS3CT200</t>
  </si>
  <si>
    <t>9" 3 Compartment clamshell  takeout box,(bagasse/sugar cane) Packed 2/</t>
  </si>
  <si>
    <t>C5CMT500</t>
  </si>
  <si>
    <t>5 compartment compostable big meal tray (bagasse/sugar cane), Packed 4</t>
  </si>
  <si>
    <t>C6P1000</t>
  </si>
  <si>
    <t>6" Compostable Plate, (bagasse/sugar cane) Packed 8/125</t>
  </si>
  <si>
    <t>C7P1000</t>
  </si>
  <si>
    <t>7" round Plate  (bagasse/sugar cane) Packed 8/125</t>
  </si>
  <si>
    <t>C8OP500</t>
  </si>
  <si>
    <t>8x10 Oval Plate (bagasse/sugar cane) Packed 4/125</t>
  </si>
  <si>
    <t>C9P500</t>
  </si>
  <si>
    <t>9" Compostable Plate,(bagasse/sugar cane) Packed 4/125</t>
  </si>
  <si>
    <t>C9P3CT500</t>
  </si>
  <si>
    <t>9" 3 Compartment Round Plate (bagasse/sugar cane) Packed 4/125</t>
  </si>
  <si>
    <t>C10P500</t>
  </si>
  <si>
    <t>10" Compostable Plate, (bagasse/sugar cane) Packed 4/125</t>
  </si>
  <si>
    <t>C10P3CT500</t>
  </si>
  <si>
    <t>10" 3 Compartment Round plate ..(bagasse/sugar cane) Packed 4/125</t>
  </si>
  <si>
    <t>C12B1000</t>
  </si>
  <si>
    <t>12oz Bowl (bagasse/sugar cane) ..Packed 8/125</t>
  </si>
  <si>
    <t>Face Masks</t>
  </si>
  <si>
    <t>Face mask, Ear loop, pleated, 50 per bag, 70 bags/cs</t>
  </si>
  <si>
    <t>5PAWFKNSPPS250</t>
  </si>
  <si>
    <t>Ambiance H/W P/S White Fork Knife, Napkin, Salt &amp; Pepper</t>
  </si>
  <si>
    <t>Ambiance PP Individually Wrapped White</t>
  </si>
  <si>
    <t>APPIWFHWW1000</t>
  </si>
  <si>
    <t>APPIWKNHWW1000</t>
  </si>
  <si>
    <t>APPIWSSHWW1000</t>
  </si>
  <si>
    <t xml:space="preserve">Ambiance Ind Wrapped Forks Heavy weight PP White </t>
  </si>
  <si>
    <t xml:space="preserve">Ambiance Ind Wrapped Knives Heavy weight PP White </t>
  </si>
  <si>
    <t xml:space="preserve">Ambiance Ind Wrapped Soup Spoon Heavy weight PP White </t>
  </si>
  <si>
    <t>Ambiance PP Individually Wrapped Black</t>
  </si>
  <si>
    <t>APPIWFHWB1000</t>
  </si>
  <si>
    <t>APPIWKNHWB1000</t>
  </si>
  <si>
    <t>APPIWSSHWB1000</t>
  </si>
  <si>
    <t xml:space="preserve">Ambiance Ind Wrapped Forks Heavy weight PP Black </t>
  </si>
  <si>
    <t xml:space="preserve">Ambiance Ind Wrapped Knives Heavy weight PP Black </t>
  </si>
  <si>
    <t xml:space="preserve">Ambiance Ind Wrapped Soup Spoon Heavy weight PP Black </t>
  </si>
  <si>
    <t>WP4F101K</t>
  </si>
  <si>
    <t>4" Club toothpicks Frills, 10/1000</t>
  </si>
  <si>
    <t>WP3F101K</t>
  </si>
  <si>
    <t>3" Regular toothpicks frills, 10/1000</t>
  </si>
  <si>
    <t>WPIW121K</t>
  </si>
  <si>
    <t>WPR24800</t>
  </si>
  <si>
    <t>Round toothpicks,  24/800  </t>
  </si>
  <si>
    <t>WP3SP101K</t>
  </si>
  <si>
    <t>3" Plastic Sword picks assorted colors, 10/1000</t>
  </si>
  <si>
    <t>WPS45101K</t>
  </si>
  <si>
    <t>4.5" 11/64" diameter wood skewers, 10/1000</t>
  </si>
  <si>
    <t>F7C200D</t>
  </si>
  <si>
    <t>7" Round Foil Combo 200 Pans / 200 Dome Lids</t>
  </si>
  <si>
    <t>F9C200D</t>
  </si>
  <si>
    <t>9" Round Foil Combo 200 Pans / 200 Dome Lids</t>
  </si>
  <si>
    <t>SFMW70B</t>
  </si>
  <si>
    <t>DLPET12241000</t>
  </si>
  <si>
    <t>Dome Clear PET Slot Lid Fits 12-24Oz  Packed 20 Sleeves 50 Cups/Sleeve</t>
  </si>
  <si>
    <t>APH2846500</t>
  </si>
  <si>
    <t>TPIF24</t>
  </si>
  <si>
    <t>2 PLY interfold Bath Tissue 375/24</t>
  </si>
  <si>
    <t>Wood Ware</t>
  </si>
  <si>
    <t>Individually wrapped mint toothpicks, 12/1000</t>
  </si>
  <si>
    <t>Ti/Hi</t>
  </si>
  <si>
    <t>16x7</t>
  </si>
  <si>
    <t>16x8</t>
  </si>
  <si>
    <t>14x8</t>
  </si>
  <si>
    <t>13x8</t>
  </si>
  <si>
    <t>12x8</t>
  </si>
  <si>
    <t>10x8</t>
  </si>
  <si>
    <t>8x7</t>
  </si>
  <si>
    <t>15x7</t>
  </si>
  <si>
    <t>22x12</t>
  </si>
  <si>
    <t>12x7</t>
  </si>
  <si>
    <t>10x5</t>
  </si>
  <si>
    <t>15x10</t>
  </si>
  <si>
    <t>6x6</t>
  </si>
  <si>
    <t>18x11</t>
  </si>
  <si>
    <t>28x9</t>
  </si>
  <si>
    <t>15x8</t>
  </si>
  <si>
    <t>13x7</t>
  </si>
  <si>
    <t>15x5</t>
  </si>
  <si>
    <t>13x9</t>
  </si>
  <si>
    <t>12x6</t>
  </si>
  <si>
    <t>14x10</t>
  </si>
  <si>
    <t>15x6</t>
  </si>
  <si>
    <t>13x5</t>
  </si>
  <si>
    <t>14x7</t>
  </si>
  <si>
    <t>18x7</t>
  </si>
  <si>
    <t>10x7</t>
  </si>
  <si>
    <t>9x5</t>
  </si>
  <si>
    <t>8x4</t>
  </si>
  <si>
    <t>6x4</t>
  </si>
  <si>
    <t>8x6</t>
  </si>
  <si>
    <t>11x5</t>
  </si>
  <si>
    <t>8x8</t>
  </si>
  <si>
    <t>9x7</t>
  </si>
  <si>
    <t>14x5</t>
  </si>
  <si>
    <t>6x5</t>
  </si>
  <si>
    <t>9x4</t>
  </si>
  <si>
    <t>6x3</t>
  </si>
  <si>
    <t>12X8</t>
  </si>
  <si>
    <t>6X5</t>
  </si>
  <si>
    <t>6X4</t>
  </si>
  <si>
    <t>14X8</t>
  </si>
  <si>
    <t>12X5</t>
  </si>
  <si>
    <t>12X6</t>
  </si>
  <si>
    <t>28x5</t>
  </si>
  <si>
    <t>28x7</t>
  </si>
  <si>
    <t>20x8</t>
  </si>
  <si>
    <t>20x9</t>
  </si>
  <si>
    <t>24x10</t>
  </si>
  <si>
    <t>26x9</t>
  </si>
  <si>
    <t>18x5</t>
  </si>
  <si>
    <t>30x8</t>
  </si>
  <si>
    <t>7x6</t>
  </si>
  <si>
    <t>7x7</t>
  </si>
  <si>
    <t>9x6</t>
  </si>
  <si>
    <t>22x5</t>
  </si>
  <si>
    <t>10x4</t>
  </si>
  <si>
    <t>20x10</t>
  </si>
  <si>
    <t>8x9</t>
  </si>
  <si>
    <t>9x8</t>
  </si>
  <si>
    <t>16x5</t>
  </si>
  <si>
    <t>10x3</t>
  </si>
  <si>
    <t>8x5</t>
  </si>
  <si>
    <t>12x10</t>
  </si>
  <si>
    <t>11x8</t>
  </si>
  <si>
    <t>10x6</t>
  </si>
  <si>
    <t>D1P174000</t>
  </si>
  <si>
    <t>Dinner Napkin, White, 17x17, 1 Ply,  20 Packs/Case</t>
  </si>
  <si>
    <t>Tissue 2 Ply 130/Box 30 Box/Case ..</t>
  </si>
  <si>
    <t>BTMC36</t>
  </si>
  <si>
    <t>Micro-Core Bath Tissue, 2ply 1000/Roll,  36 Rolls/Cs</t>
  </si>
  <si>
    <t>5x5</t>
  </si>
  <si>
    <t>18x9</t>
  </si>
  <si>
    <t>17x11</t>
  </si>
  <si>
    <t>19x10</t>
  </si>
  <si>
    <t>19x12</t>
  </si>
  <si>
    <t>FNSKPPW1000</t>
  </si>
  <si>
    <t>Fork, Milk Straw, Napkin 1000/Cs</t>
  </si>
  <si>
    <t>Spork, Milk Straw, Napkin 1000/Cs.</t>
  </si>
  <si>
    <t>12x3</t>
  </si>
  <si>
    <t>DPHC12500-WT</t>
  </si>
  <si>
    <t>12oz - Double Wall White Paper Hot Cups packed 20/25</t>
  </si>
  <si>
    <t>White Double Wall Hot Cups</t>
  </si>
  <si>
    <t>8oz - Double Wall White Paper Hot Cups packed 20/25</t>
  </si>
  <si>
    <t>DPHC8500-WT</t>
  </si>
  <si>
    <t>7x5</t>
  </si>
  <si>
    <t>PSC12500WT</t>
  </si>
  <si>
    <t>PSC12C250WT</t>
  </si>
  <si>
    <t>PSC16C250WT</t>
  </si>
  <si>
    <t>PSC8500WT</t>
  </si>
  <si>
    <t>PSC8C250WT</t>
  </si>
  <si>
    <t>PSL812500CPP</t>
  </si>
  <si>
    <t>PSL812500WT</t>
  </si>
  <si>
    <t>12oz Paper Soup Container, Pack/500 20x25</t>
  </si>
  <si>
    <t xml:space="preserve">Paper Soup Container 12oz, Combo Pack 250 W/ Paper Lids, </t>
  </si>
  <si>
    <t xml:space="preserve">Paper Soup Container 16oz, Combo Pack 250 W/ Paper Lids </t>
  </si>
  <si>
    <t>8oz Paper Soup Container, Pack/500 20x25</t>
  </si>
  <si>
    <t>Paper Soup Container 8oz, Combo Pack 250 White Paper Soup Container, 2</t>
  </si>
  <si>
    <t>Vented Paper Lid for 8/12oz Soup Container White, 20x25, 500/ cs</t>
  </si>
  <si>
    <t>Vented PP Lid for 8/12oz Soup Container, Packed 20Sleevs x25</t>
  </si>
  <si>
    <t>6x7</t>
  </si>
  <si>
    <t>5x8</t>
  </si>
  <si>
    <t>TAD86</t>
  </si>
  <si>
    <t>TAD Towel 8"  6 Rolls/Case..</t>
  </si>
  <si>
    <t>5x9</t>
  </si>
  <si>
    <t>8" Compostable Clamshell,(bagasse/sugar cane) Packed 2/100</t>
  </si>
  <si>
    <t>C8CS200</t>
  </si>
  <si>
    <t>Paper Soup Containers</t>
  </si>
  <si>
    <t>Containers</t>
  </si>
  <si>
    <t>BFT100KC1000</t>
  </si>
  <si>
    <t>BFT100W1000</t>
  </si>
  <si>
    <t>BFT200KC1000</t>
  </si>
  <si>
    <t>BFT200W1000</t>
  </si>
  <si>
    <t>BFT25KC1000</t>
  </si>
  <si>
    <t>BFT25W1000</t>
  </si>
  <si>
    <t>BFT300KC500</t>
  </si>
  <si>
    <t>BFT300W500</t>
  </si>
  <si>
    <t>BFT500KC500</t>
  </si>
  <si>
    <t>BFT500W500</t>
  </si>
  <si>
    <t>BFT50KC1000</t>
  </si>
  <si>
    <t>BFT50W1000</t>
  </si>
  <si>
    <t>1lb Paper Boat  food trays, Brown Kraft , (packed 4 bags of 250pcs)</t>
  </si>
  <si>
    <t>1lb Paper Boat  food trays, white Red, (packed 4 bags of 250pcs)</t>
  </si>
  <si>
    <t>2lb Paper Boat  food trays, Brown Kraft , (packed 4 bags of 250pcs)</t>
  </si>
  <si>
    <t>2lb Paper Boat  food trays, white Red, (packed 4 bags of 250pcs)</t>
  </si>
  <si>
    <t>0.25lb Paper Boat  food trays, Brown Kraft , (packed 4 bags of 250pcs)</t>
  </si>
  <si>
    <t>0.25lb Paper Boat  food trays, white Red, (packed 4 bags of 250pcs)</t>
  </si>
  <si>
    <t>3lb Paper Boat  food trays, Brown Kraft , (packed 2 bags of 250pcs)</t>
  </si>
  <si>
    <t>3lb Paper Boat  food trays, white Red, (packed 2 bags of 250pcs)</t>
  </si>
  <si>
    <t>5lb Paper Boat  food trays, Brown Kraft , (packed 2 bags of 250pcs)</t>
  </si>
  <si>
    <t>5lb Paper Boat  food trays, white Red, (packed 2 bags of 250pcs)</t>
  </si>
  <si>
    <t>0.50lb Paper Boat  food trays, Brown Kraft , (packed 4 bags of 250pcs)</t>
  </si>
  <si>
    <t>0.50lb Paper Boat  food trays, white Red, (packed 4 bags of 250pcs)</t>
  </si>
  <si>
    <t>Paper Boat Trays</t>
  </si>
  <si>
    <t>F4O250</t>
  </si>
  <si>
    <t>Aluminum Foil 4lb Oblong Pan, Packed 250/Cs</t>
  </si>
  <si>
    <t>P38CRNB150</t>
  </si>
  <si>
    <t>P48CRNB150</t>
  </si>
  <si>
    <t>P383CRTB150</t>
  </si>
  <si>
    <t>12x5</t>
  </si>
  <si>
    <t>Paper Cone Cups</t>
  </si>
  <si>
    <t>PCC425200</t>
  </si>
  <si>
    <t>Paper Cone Cups - 4.5oz. Rollded Rim - packed 25/200 5000/cs</t>
  </si>
  <si>
    <t xml:space="preserve">38oz Noodle (7.08x3.42x4.52”) Black, Round HW PP Takeout Container </t>
  </si>
  <si>
    <t xml:space="preserve">48oz Noodle (7.08x3.42x4.52”) Black, Round HW PP Takeout Container </t>
  </si>
  <si>
    <t>CT8536</t>
  </si>
  <si>
    <t>Cube Facial Tissue 2 Ply 85/Box 36 Box/Cs</t>
  </si>
  <si>
    <t>5OZPPC2500</t>
  </si>
  <si>
    <t>14x6</t>
  </si>
  <si>
    <t>T130P30</t>
  </si>
  <si>
    <t>32oz Clear PP Deli Container Packed 24/Sleeve, 20 Sleeves/cs</t>
  </si>
  <si>
    <t>15x9</t>
  </si>
  <si>
    <t xml:space="preserve">Ambiance Ind Wrapped Teaspoons  Heavy weight PP Black </t>
  </si>
  <si>
    <t xml:space="preserve">Ambiance Ind Wrapped Teaspoon Heavy weight PP White </t>
  </si>
  <si>
    <t>APPIWTSHWB1000</t>
  </si>
  <si>
    <t>APPIWTSHWW1000</t>
  </si>
  <si>
    <t>Beard Covers</t>
  </si>
  <si>
    <t>SBC19W1000</t>
  </si>
  <si>
    <t>12x4</t>
  </si>
  <si>
    <t>6x9</t>
  </si>
  <si>
    <t>FTN500</t>
  </si>
  <si>
    <t>3pc Kit, Fork, Teaspoon M/W, Napkin, – Packed 500 Kits/case</t>
  </si>
  <si>
    <t>17x7</t>
  </si>
  <si>
    <t>17x6</t>
  </si>
  <si>
    <t>17x12</t>
  </si>
  <si>
    <t>6x8</t>
  </si>
  <si>
    <t>5x4</t>
  </si>
  <si>
    <t>(12x5)+10</t>
  </si>
  <si>
    <t>18x8</t>
  </si>
  <si>
    <t>16x6</t>
  </si>
  <si>
    <t>P42CRNB150</t>
  </si>
  <si>
    <t>8x3</t>
  </si>
  <si>
    <t>PSC16500WT</t>
  </si>
  <si>
    <t>16oz Paper Soup Container, Pack/500 20x25</t>
  </si>
  <si>
    <t>42oz Noodle Microwave Takeout Container (7") Black w/Clear lids 150/cs</t>
  </si>
  <si>
    <t>13x6</t>
  </si>
  <si>
    <t>13x4</t>
  </si>
  <si>
    <t>C8CS3CT200</t>
  </si>
  <si>
    <t>8" 3Compartment clamshell takeout box,(bagasse/sugar cane)Packed 2/100</t>
  </si>
  <si>
    <t>BN2P1000B</t>
  </si>
  <si>
    <t>4x7</t>
  </si>
  <si>
    <t>5x10</t>
  </si>
  <si>
    <t>6x10</t>
  </si>
  <si>
    <t>7x9</t>
  </si>
  <si>
    <t>16x21</t>
  </si>
  <si>
    <t>12x22</t>
  </si>
  <si>
    <t>12x16</t>
  </si>
  <si>
    <t>10x14</t>
  </si>
  <si>
    <t>11x16</t>
  </si>
  <si>
    <t>9x10</t>
  </si>
  <si>
    <t>VECPFGXL</t>
  </si>
  <si>
    <t>Vinyl Exam Clear Powder Free Gloves X- LARGE</t>
  </si>
  <si>
    <t>SPNKPPWP1000</t>
  </si>
  <si>
    <t>Spork Napkin Kit PP White Plastic 1000/Cs.</t>
  </si>
  <si>
    <t>CPET32500</t>
  </si>
  <si>
    <t>Clear PET Plastic Cold Cup 32oz Packed 10/50 - 500 Cups/Case</t>
  </si>
  <si>
    <t>Sip Clear PET Lid Fits 12-24oz Packed 20x50- 1000/cs</t>
  </si>
  <si>
    <t>SLPET12241000</t>
  </si>
  <si>
    <t>9x3</t>
  </si>
  <si>
    <t>FCLBTB10121620</t>
  </si>
  <si>
    <t>FCLWTB10121620</t>
  </si>
  <si>
    <t>Flat Coffee Cup Lid - Black – Tear Back  50/Poly Bag Sealed - 20 Bags/</t>
  </si>
  <si>
    <t>Flat Coffee Cup Lid - White – Tear Back  50/Poly Bag Sealed - 20 Bags/</t>
  </si>
  <si>
    <t>Dome Coffee Lid, White - Sip thru, for 8oz, 50pc Bag x 20, 1000/Cs</t>
  </si>
  <si>
    <t>Dome Coffee Lid, Black - Sip thru, for 8oz, 50pc Bag x 20, 1000/Cs</t>
  </si>
  <si>
    <t>FPW10135500PS</t>
  </si>
  <si>
    <t>FPW10135500CR</t>
  </si>
  <si>
    <t>FPW10135500CG</t>
  </si>
  <si>
    <t>FPW10135500CB</t>
  </si>
  <si>
    <t>FPW10135500HAMB</t>
  </si>
  <si>
    <t>FPW10135500CHEB</t>
  </si>
  <si>
    <t>Insulated FoilWrap -  Silver, 10.5x13", 5x500/cs</t>
  </si>
  <si>
    <t>11x7</t>
  </si>
  <si>
    <t>Insulated FoilWrap -  Checked RED, 10.5x13", 5x500/cs</t>
  </si>
  <si>
    <t>Insulated FoilWrap -  Checked Green, 10.5x13", 5x500/cs</t>
  </si>
  <si>
    <t>Insulated FoilWrap -  Checked Blue, 10.5x13", 5x500/cs</t>
  </si>
  <si>
    <t>Insulated FoilWrap -  Hamburger Print, 10.5x13", 5x500/cs</t>
  </si>
  <si>
    <t>Insulated FoilWrap -  Cheeseburger, 10.5x13", 5x500/cs</t>
  </si>
  <si>
    <t>Insulated Cushion Foil Wraps</t>
  </si>
  <si>
    <t>BFT250KC500</t>
  </si>
  <si>
    <t>BFT250W500</t>
  </si>
  <si>
    <t>2.5lb Paper Boat  food trays, Brown Kraft , (packed 2 bags of 250pcs)</t>
  </si>
  <si>
    <t>2.5lb Paper Boat  food trays, white Red, (packed 2 bags of 250pcs)</t>
  </si>
  <si>
    <t>PSC32C250WT</t>
  </si>
  <si>
    <t xml:space="preserve">Paper Soup Container 32oz, Combo Pack 250 W/ Paper Lids </t>
  </si>
  <si>
    <t>Ambiance - 4p Dinner Kit CaterWrap-Fork, Knife, Spoon, 17" LinNap, 100/Cs BLK</t>
  </si>
  <si>
    <t>APS4PFKSNRB</t>
  </si>
  <si>
    <t>PHCSIW101000-BK</t>
  </si>
  <si>
    <t>10 oz.  - Squat –Paper Hot Cups Individually Plastic Wrapped 1000/Cs</t>
  </si>
  <si>
    <t>DCLBSPS81000</t>
  </si>
  <si>
    <t>DCLWSPS81000</t>
  </si>
  <si>
    <t>FLPET32500</t>
  </si>
  <si>
    <t>Clear Flat PET lid  fits 32oz  Packed 10/50 - 500 Cups/Case</t>
  </si>
  <si>
    <t>BFT10LW250</t>
  </si>
  <si>
    <t>10lb Paper Boat  food trays, white Red, (packed 2 bags of 125pcs)</t>
  </si>
  <si>
    <t>Rose Salad Bowls</t>
  </si>
  <si>
    <t>SB18</t>
  </si>
  <si>
    <t>SB24</t>
  </si>
  <si>
    <t>SB32</t>
  </si>
  <si>
    <t>SB48</t>
  </si>
  <si>
    <t>48oz Salad PET Bowl, Clear 150/Case</t>
  </si>
  <si>
    <t>32oz Salad PET Bowl, Clear 150/Case</t>
  </si>
  <si>
    <t>24oz Salad PET Bowl, Clear 150/Case</t>
  </si>
  <si>
    <t>18oz Rose Salad Bowl w/Lid, PET, Clear 150/Case</t>
  </si>
  <si>
    <t>DQN6I24</t>
  </si>
  <si>
    <t>*sold as single pc* Tabletop dispenser f/Q Nap, - Packed 1 inner CS</t>
  </si>
  <si>
    <t>DQN24I1</t>
  </si>
  <si>
    <t>24" Tower dispenser for Quick Nap, translucent black - Packed 1/CS</t>
  </si>
  <si>
    <t>DQN12I8</t>
  </si>
  <si>
    <t>12" Countertop dispenser f/Quick Nap, trans BLK -Packed 1/BX (8/Master</t>
  </si>
  <si>
    <t>Cling Film</t>
  </si>
  <si>
    <t>FI12</t>
  </si>
  <si>
    <t>FI18</t>
  </si>
  <si>
    <t>FI24</t>
  </si>
  <si>
    <t>24"x2000' Cling Wrap Film (W/Serrated Cutter)</t>
  </si>
  <si>
    <t>Pan Liners</t>
  </si>
  <si>
    <t>QHPL1K</t>
  </si>
  <si>
    <t>Quilon Half size Pan Liner 12 1/8 x 16 3/8 packed 1,000/cs - Kosher</t>
  </si>
  <si>
    <t>QFPL1K</t>
  </si>
  <si>
    <t>Quilon Full Pan Liner 16 3/8 x 24 3/8 packed 1,000/cs - Kosher</t>
  </si>
  <si>
    <t>FPW14161KS</t>
  </si>
  <si>
    <t>Insulated FoilWrap -  Silver, 14x16", 2x500/cs</t>
  </si>
  <si>
    <t>ICSPS10025</t>
  </si>
  <si>
    <t>ICE Cream Spoons, Assorted colors, Plastic PS, Packed 25/100</t>
  </si>
  <si>
    <t>LLN161000</t>
  </si>
  <si>
    <t>Airlaid Linen Feel like Napkin, White, 16x16, 1 Ply,  1000/cs</t>
  </si>
  <si>
    <t>KFTB1</t>
  </si>
  <si>
    <t>#1 Kraft Folded Takeout Box Packed 9/50 (450/cs)</t>
  </si>
  <si>
    <t>KFTB2</t>
  </si>
  <si>
    <t>#2 Kraft Folded Takeout Box Packed 4/50 (200/cs)</t>
  </si>
  <si>
    <t>KFTB3</t>
  </si>
  <si>
    <t>#3 Kraft Folded Takeout Box Packed 4/50 (200/cs)</t>
  </si>
  <si>
    <t>KFTB4</t>
  </si>
  <si>
    <t>#4 Kraft Folded Takeout Box Packed 4/40 (160/cs)</t>
  </si>
  <si>
    <t>KFTB8</t>
  </si>
  <si>
    <t>#8 Kraft Folded Takeout Box Packed 6/50 (300/cs)</t>
  </si>
  <si>
    <t>Hairnet</t>
  </si>
  <si>
    <t>Napkin Dispensers</t>
  </si>
  <si>
    <t>Safety Items</t>
  </si>
  <si>
    <t>Gloves</t>
  </si>
  <si>
    <t>Paper hot cups 10 oz. packed 20/50’s ..- Plain White..</t>
  </si>
  <si>
    <t>12"x2000' Cling Wrap Film (W/Serrated Cutter)</t>
  </si>
  <si>
    <t>18"x2000' Cling Wrap Film (W/Serrated Cutter)</t>
  </si>
  <si>
    <t>Round Noodle Bowls</t>
  </si>
  <si>
    <t>Kraft Takout Box</t>
  </si>
  <si>
    <t>8x20</t>
  </si>
  <si>
    <t>5x20</t>
  </si>
  <si>
    <t>30x4</t>
  </si>
  <si>
    <t>FCLWTBPS81000</t>
  </si>
  <si>
    <t>Flat Coffee Cup Lid - White – Tear Back,  f/8oz, 50pc Bagx20, 1000/Cs</t>
  </si>
  <si>
    <t>Ambiance Caterwrap Kit</t>
  </si>
  <si>
    <t>14x9</t>
  </si>
  <si>
    <t>10x15</t>
  </si>
  <si>
    <t>DLPET981KBH</t>
  </si>
  <si>
    <t>56x3</t>
  </si>
  <si>
    <t>56x2</t>
  </si>
  <si>
    <t>Black Beverage Napkin Packed 4x250, 1000/Case</t>
  </si>
  <si>
    <t>D3PCWFKN500</t>
  </si>
  <si>
    <t>F1O1000</t>
  </si>
  <si>
    <t xml:space="preserve">Aluminum Foil 1lb Oblong Pan, Packed 8x125, 1000/Cs </t>
  </si>
  <si>
    <t>F15O500</t>
  </si>
  <si>
    <t>Aluminum Foil 1.5lb Oblong Pan, Packed 4x125, 500/Cs</t>
  </si>
  <si>
    <t>F225O500</t>
  </si>
  <si>
    <t xml:space="preserve">Aluminum Foil 2.25lb Oblong Pan, Packed 4x125, 500/Cs </t>
  </si>
  <si>
    <t>Steam Table Pans</t>
  </si>
  <si>
    <t xml:space="preserve">Round &amp; Oblong Pans </t>
  </si>
  <si>
    <t>Round Combos</t>
  </si>
  <si>
    <t>3 Compartment Combo</t>
  </si>
  <si>
    <t>F1DL1000</t>
  </si>
  <si>
    <t>PET Dome Lid fits 1lb Oblong Pan, 1000/Cs</t>
  </si>
  <si>
    <t>F150DL500</t>
  </si>
  <si>
    <t>PET Dome Lid, Fits 1.5lb Oblong Pan, 500/Cs</t>
  </si>
  <si>
    <t>F225DL500</t>
  </si>
  <si>
    <t>PET Dome Lid, Fits 2.25lb Oblong Pan,  500/Cs</t>
  </si>
  <si>
    <t>F4DL250</t>
  </si>
  <si>
    <t>F4BL250</t>
  </si>
  <si>
    <t>Foil Laminated Board Lid, Fits 4lb Oblong Pan,  250/Cs</t>
  </si>
  <si>
    <t>CS12</t>
  </si>
  <si>
    <t>CS16</t>
  </si>
  <si>
    <t>CS18</t>
  </si>
  <si>
    <t>CSL12H</t>
  </si>
  <si>
    <t>CSL12L</t>
  </si>
  <si>
    <t>CSL16H</t>
  </si>
  <si>
    <t>CSL16L</t>
  </si>
  <si>
    <t>CSL18H</t>
  </si>
  <si>
    <t>PZ10E</t>
  </si>
  <si>
    <t>PZ12E</t>
  </si>
  <si>
    <t>PZ14E</t>
  </si>
  <si>
    <t>PZ16E</t>
  </si>
  <si>
    <t>PZ18E</t>
  </si>
  <si>
    <t>SB40F</t>
  </si>
  <si>
    <t>SB64F</t>
  </si>
  <si>
    <t>Hard Tumblers</t>
  </si>
  <si>
    <t>ET1R2500</t>
  </si>
  <si>
    <t>ET7R500</t>
  </si>
  <si>
    <t>ET9R500</t>
  </si>
  <si>
    <t>ET10R500</t>
  </si>
  <si>
    <t>1oz Clear PS Round Shot Glass 2500/Cs</t>
  </si>
  <si>
    <t>7oz Clear PS Round Tumbler 20 cups/bag, 25 bags/cs</t>
  </si>
  <si>
    <t>9oz Clear PS Tumbler  20 cups/bag, 25 bags/cs</t>
  </si>
  <si>
    <t>10oz Tall Clear PS Round Tumbler  20 cups/bag, 25 bags/cs</t>
  </si>
  <si>
    <t>P16CRTB150</t>
  </si>
  <si>
    <t>16oz (7 Inch- 7.28x4.92x 1.77") Black, Rectangular HW PP Takeout Container 150/Case</t>
  </si>
  <si>
    <t>BFT40KC1000</t>
  </si>
  <si>
    <t>Catering Trays &amp; Dome lids</t>
  </si>
  <si>
    <t>DN13520</t>
  </si>
  <si>
    <t>Dinner Napkins - 1 Ply 20 Packs/Case</t>
  </si>
  <si>
    <t>MF5CT</t>
  </si>
  <si>
    <t>Aluminum foil Lids</t>
  </si>
  <si>
    <t>APS4PFKSNV</t>
  </si>
  <si>
    <t xml:space="preserve">Ambiance - 4p open CaterWrap DinnerKit-Fork, Knife, Spoon, 17" LinNap, 100/Cs BLK </t>
  </si>
  <si>
    <t>Mineral Filled 5 Compartment trays</t>
  </si>
  <si>
    <t>LLNGT500</t>
  </si>
  <si>
    <t>9x9</t>
  </si>
  <si>
    <t>10x9</t>
  </si>
  <si>
    <t>20X12</t>
  </si>
  <si>
    <t>(12x6)+12</t>
  </si>
  <si>
    <t>(15x4)+18</t>
  </si>
  <si>
    <t>(4x6)+6</t>
  </si>
  <si>
    <t>Pizza Box 10"   50/Bundle</t>
  </si>
  <si>
    <t>Pizza Box 12"   50/Bundle</t>
  </si>
  <si>
    <t>Pizza Box 14"   50/Bundle</t>
  </si>
  <si>
    <t>Pizza Box 16"   50/Bundle</t>
  </si>
  <si>
    <t>Pizza Box 18"   50/Bundle</t>
  </si>
  <si>
    <t>Checkered White Boat trays</t>
  </si>
  <si>
    <t>Kraft Boat trays</t>
  </si>
  <si>
    <t>.40lb Paper Boat food trays, Brown Kraft, (packed 4 bags of 250pcs)</t>
  </si>
  <si>
    <t>CTSPS10100</t>
  </si>
  <si>
    <t>Curve Tasters Spoons, Blue, Plastic PS, Packed 10/100</t>
  </si>
  <si>
    <t>3x26</t>
  </si>
  <si>
    <t>3x25</t>
  </si>
  <si>
    <t>2x26</t>
  </si>
  <si>
    <t>19" One Size Fits All, Non Woven Beard Covers, Spunbound PP, Packed 10/100</t>
  </si>
  <si>
    <t>Disposable Poly-Apron White, Individual wrapped Full size 24"x42", From Neck to Knee, Packed 10/100</t>
  </si>
  <si>
    <t>Disposable Poly-Apron White, size: 28"x46", Heavy Weight  Packed 10x50</t>
  </si>
  <si>
    <t>5 Pc. Cutlery Kit White PP 250 Kits/Case..M/W PP Fork, Knife, TeaSpoon, Soupspoon Napkin</t>
  </si>
  <si>
    <t>5 Pc. Cutlery Kit White PP 250 Kits/Case..MW F,K, S&amp;P, Napkin</t>
  </si>
  <si>
    <t>6 Pc. Cutlery Kit White PP 250 Kits/Case..M/W PP Fork, Knife, TeaSpoon, Napkin, S&amp;P</t>
  </si>
  <si>
    <t>Fork, Knife, Napkin Kit</t>
  </si>
  <si>
    <t>Fork, Knife, Soupspoon M/W  Napkin</t>
  </si>
  <si>
    <t>Dome Lid PET W "BIG" Hole Fits 12-24Oz  Packed 20 Sleeves 50 Cups/Sleeve</t>
  </si>
  <si>
    <t>12" x 1,000' HD Aluminum Foil Rolls (W/Steel Cutter Box dispenser design)</t>
  </si>
  <si>
    <t>18" x 1,000' HD Aluminum Foil Rolls (W/Steel Cutter Box dispenser design)</t>
  </si>
  <si>
    <t>18" x 500' HD Aluminum Foil Rolls (W/Steel Cutter Box dispenser design)</t>
  </si>
  <si>
    <t>18" x 500' Extra XHD Aluminum Foil Rolls (W/Steel Cutter Box dispenser design)</t>
  </si>
  <si>
    <t>24" x 500' HD Aluminum Foil Rolls (W/Steel Cutter Box dispenser design)</t>
  </si>
  <si>
    <t>12" x 1,000' Standard Aluminum Foil Rolls (W/Steel Cutter Box dispenser design)</t>
  </si>
  <si>
    <t>18" x 1,000' Standard Aluminum Foil Rolls (W/Steel Cutter Box dispenser design)</t>
  </si>
  <si>
    <t>18" x 500' Standard Aluminum Foil Rolls (W/Steel Cutter Box dispenser design)</t>
  </si>
  <si>
    <t>12" PET Catering Tray, Black, Packed 25/cs</t>
  </si>
  <si>
    <t>16" PET Catering Tray, Black, Packed 25/cs</t>
  </si>
  <si>
    <t>18" PET Catering Tray, Black, Packed 25/cs</t>
  </si>
  <si>
    <t>12" PET Tray High Dome Lid, Clear, Packed 25/cs</t>
  </si>
  <si>
    <t>12" PET Tray Low Dome Lid, Clear, Packed 25/cs</t>
  </si>
  <si>
    <t>16" PET Tray High Dome Lid, Clear, Packed 25/cs</t>
  </si>
  <si>
    <t>16" PET Tray Low Dome Lid, Clear, Packed 25/cs</t>
  </si>
  <si>
    <t>18" PET Tray High Dome Lid, Clear, Packed 25/cs</t>
  </si>
  <si>
    <t>12oz  (6 Inch- 6" x 4.5" x 1.5") Black, Rectangular HW PP Takeout Container 150/Case</t>
  </si>
  <si>
    <t>24oz  (7 Inch- 7.75" x 5.5" x 1.5") Black, Rectangular HW PP Takeout Container 150/Case</t>
  </si>
  <si>
    <t>28oz  (8 Inch- 8.75" x 6" x 1.5") Black, Rectangular HW PP Takeout Container 150/Case</t>
  </si>
  <si>
    <t>38oz  (8 Inch- 8.75" x 6" x 1 9/10") Black, Rectangular HW PP Takeout Container 150/Case</t>
  </si>
  <si>
    <t>38oz  (9.85" x 7.7" x 2.1") Black, 3 compartment Rectangular HW PP Takeout Container 150/Case</t>
  </si>
  <si>
    <t>16oz  (6 Inch- 6" x 1.5") Black, Round HW PP Takeout Container 150/Case</t>
  </si>
  <si>
    <t>24oz  (7 Inch- 7" x 1.5") Black, Round HW PP Takeout Container 150/Case</t>
  </si>
  <si>
    <t>32oz  (7 Inch- 7" x 1 4/5") Black, Round HW PP Takeout Container 150/Case</t>
  </si>
  <si>
    <t>48oz (9inch) Black, Round Microwavable Heavy Weight Takeout Container 150/Case</t>
  </si>
  <si>
    <t>40oz Salad PET Bowl, Flat Clear 150/Case</t>
  </si>
  <si>
    <t>64oz Salad PET Bowl, Flat Clear 150/Case</t>
  </si>
  <si>
    <t>5 Compartment Mineral Filled  tray Packed 4/125</t>
  </si>
  <si>
    <t>Airlaid Linen Feel Like Napkin, Virgin White, 12x16", 1/6 Folded - Guest Towel</t>
  </si>
  <si>
    <t>Brand</t>
  </si>
  <si>
    <t>Inner Box Barcode</t>
  </si>
  <si>
    <t>Outer Case Barcode</t>
  </si>
  <si>
    <t>Order Quantity</t>
  </si>
  <si>
    <t>Pallets</t>
  </si>
  <si>
    <t>SAFE GUARD</t>
  </si>
  <si>
    <t>CRYSTALWARE</t>
  </si>
  <si>
    <t>DISPOSOWARE</t>
  </si>
  <si>
    <t>AMBIANCE</t>
  </si>
  <si>
    <t>SLEEK</t>
  </si>
  <si>
    <t>PIZZAZA</t>
  </si>
  <si>
    <t>GOGO</t>
  </si>
  <si>
    <t>SIP N' JOY</t>
  </si>
  <si>
    <t>CRYSTAL BY CRYSTALWARE</t>
  </si>
  <si>
    <t>ECODINE</t>
  </si>
  <si>
    <t>GOPACK</t>
  </si>
  <si>
    <t>CLEENSOFT</t>
  </si>
  <si>
    <t>QUICKNAP</t>
  </si>
  <si>
    <t>SILKY SOFT</t>
  </si>
  <si>
    <t>SOFTOWEL</t>
  </si>
  <si>
    <t>GREEN SOFT</t>
  </si>
  <si>
    <t>SANI COVER</t>
  </si>
  <si>
    <t>ECOLINE</t>
  </si>
  <si>
    <t>815797017991</t>
  </si>
  <si>
    <t>815797017724</t>
  </si>
  <si>
    <t>815797017748</t>
  </si>
  <si>
    <t>815797017762</t>
  </si>
  <si>
    <t>815797013191</t>
  </si>
  <si>
    <t>815797013213</t>
  </si>
  <si>
    <t>815797013238</t>
  </si>
  <si>
    <t>815797010121/  815797010114</t>
  </si>
  <si>
    <t>815797016550</t>
  </si>
  <si>
    <t>852472002378</t>
  </si>
  <si>
    <t>852472002354</t>
  </si>
  <si>
    <t>852472002279</t>
  </si>
  <si>
    <t>815797018868</t>
  </si>
  <si>
    <t>815797012224</t>
  </si>
  <si>
    <t>815797012132</t>
  </si>
  <si>
    <t>815797012163</t>
  </si>
  <si>
    <t>815797012088</t>
  </si>
  <si>
    <t>815797015287</t>
  </si>
  <si>
    <t>815797015225</t>
  </si>
  <si>
    <t>815797015249</t>
  </si>
  <si>
    <t>852472002446</t>
  </si>
  <si>
    <t>815797019377</t>
  </si>
  <si>
    <t>815797017298</t>
  </si>
  <si>
    <t>815797011227</t>
  </si>
  <si>
    <t xml:space="preserve"> 815797012651</t>
  </si>
  <si>
    <t>815797017175</t>
  </si>
  <si>
    <t>815797017311</t>
  </si>
  <si>
    <t>815797017113</t>
  </si>
  <si>
    <t>815797014235</t>
  </si>
  <si>
    <t>815797011142</t>
  </si>
  <si>
    <t>815797017137</t>
  </si>
  <si>
    <t>815797017199</t>
  </si>
  <si>
    <t>815797013702</t>
  </si>
  <si>
    <t>815797017236</t>
  </si>
  <si>
    <t>815797013719</t>
  </si>
  <si>
    <t>815797016758</t>
  </si>
  <si>
    <t>815797013689</t>
  </si>
  <si>
    <t>815797011883</t>
  </si>
  <si>
    <t>819031021638</t>
  </si>
  <si>
    <t>819031021553</t>
  </si>
  <si>
    <t>815797011517</t>
  </si>
  <si>
    <t>815797011586</t>
  </si>
  <si>
    <t>815797011548</t>
  </si>
  <si>
    <t>815797011555</t>
  </si>
  <si>
    <t>819031021652</t>
  </si>
  <si>
    <t>815797015171</t>
  </si>
  <si>
    <t>815797014556</t>
  </si>
  <si>
    <t>815797014723</t>
  </si>
  <si>
    <t>815797017397</t>
  </si>
  <si>
    <t>815797017403</t>
  </si>
  <si>
    <t>815797018769</t>
  </si>
  <si>
    <t>815797010817</t>
  </si>
  <si>
    <t>815797018011</t>
  </si>
  <si>
    <t>815797017809</t>
  </si>
  <si>
    <t>815797012880</t>
  </si>
  <si>
    <t>815797013061</t>
  </si>
  <si>
    <t>815797011241</t>
  </si>
  <si>
    <t>815797010572</t>
  </si>
  <si>
    <t>815797010596</t>
  </si>
  <si>
    <t>815797010633</t>
  </si>
  <si>
    <t>815797010497</t>
  </si>
  <si>
    <t>815797010510</t>
  </si>
  <si>
    <t>815797010534</t>
  </si>
  <si>
    <t>815797010558</t>
  </si>
  <si>
    <t>815797011302</t>
  </si>
  <si>
    <t>815797011319</t>
  </si>
  <si>
    <t>815797010275</t>
  </si>
  <si>
    <t>815797010299</t>
  </si>
  <si>
    <t>815797010312</t>
  </si>
  <si>
    <t>815797010336</t>
  </si>
  <si>
    <t>815797013092</t>
  </si>
  <si>
    <t>815797013115</t>
  </si>
  <si>
    <t>815797013139</t>
  </si>
  <si>
    <t>815797013153</t>
  </si>
  <si>
    <t>815797018004</t>
  </si>
  <si>
    <t>815797017731</t>
  </si>
  <si>
    <t>815797017755</t>
  </si>
  <si>
    <t>815797017779</t>
  </si>
  <si>
    <t>815797013184</t>
  </si>
  <si>
    <t>815797013207</t>
  </si>
  <si>
    <t>815797013221</t>
  </si>
  <si>
    <t>815797013245</t>
  </si>
  <si>
    <t>815797010107</t>
  </si>
  <si>
    <t>815797016543</t>
  </si>
  <si>
    <t>852472002224</t>
  </si>
  <si>
    <t>852472002156</t>
  </si>
  <si>
    <t>852472002152</t>
  </si>
  <si>
    <t>815797018875</t>
  </si>
  <si>
    <t>815797010398</t>
  </si>
  <si>
    <t>815797010350</t>
  </si>
  <si>
    <t>815797010367</t>
  </si>
  <si>
    <t>815797010381</t>
  </si>
  <si>
    <t>815797010374</t>
  </si>
  <si>
    <t>815797010428</t>
  </si>
  <si>
    <t>815797010411</t>
  </si>
  <si>
    <t>815797011616</t>
  </si>
  <si>
    <t>815797010435</t>
  </si>
  <si>
    <t>815797010442</t>
  </si>
  <si>
    <t>815797010404</t>
  </si>
  <si>
    <t>815797015034</t>
  </si>
  <si>
    <t>815797013085</t>
  </si>
  <si>
    <t>815797016987</t>
  </si>
  <si>
    <t>815797012675</t>
  </si>
  <si>
    <t>815797010657</t>
  </si>
  <si>
    <t>815797010053</t>
  </si>
  <si>
    <t>815797019421</t>
  </si>
  <si>
    <t>815797019438</t>
  </si>
  <si>
    <t>815797019445</t>
  </si>
  <si>
    <t>815797019452</t>
  </si>
  <si>
    <t>815797017571</t>
  </si>
  <si>
    <t>815797017588</t>
  </si>
  <si>
    <t>815797017564</t>
  </si>
  <si>
    <t>815797017595</t>
  </si>
  <si>
    <t>852472002453</t>
  </si>
  <si>
    <t>852472002484</t>
  </si>
  <si>
    <t>852472002460</t>
  </si>
  <si>
    <t>852472002477</t>
  </si>
  <si>
    <t>815797012217</t>
  </si>
  <si>
    <t>815797012125</t>
  </si>
  <si>
    <t>815797012170</t>
  </si>
  <si>
    <t>815797012095</t>
  </si>
  <si>
    <t>815797015294</t>
  </si>
  <si>
    <t>815797015232</t>
  </si>
  <si>
    <t>815797012415</t>
  </si>
  <si>
    <t>815797012392</t>
  </si>
  <si>
    <t>815797012514</t>
  </si>
  <si>
    <t>815797012477</t>
  </si>
  <si>
    <t>815797013962</t>
  </si>
  <si>
    <t>815797014020</t>
  </si>
  <si>
    <t>815797013979</t>
  </si>
  <si>
    <t>815797011699</t>
  </si>
  <si>
    <t>815797011651</t>
  </si>
  <si>
    <t>815797011675</t>
  </si>
  <si>
    <t>815797011620</t>
  </si>
  <si>
    <t>815797011668</t>
  </si>
  <si>
    <t>815797011682</t>
  </si>
  <si>
    <t>815797011644</t>
  </si>
  <si>
    <t>815797012491</t>
  </si>
  <si>
    <t>815797012460</t>
  </si>
  <si>
    <t>815797012408</t>
  </si>
  <si>
    <t>815797012439</t>
  </si>
  <si>
    <t>815797012521</t>
  </si>
  <si>
    <t>815797012484</t>
  </si>
  <si>
    <t>815797012385</t>
  </si>
  <si>
    <t>815797012422</t>
  </si>
  <si>
    <t>815797014785</t>
  </si>
  <si>
    <t>815797014808</t>
  </si>
  <si>
    <t>815797014815</t>
  </si>
  <si>
    <t>815797014761</t>
  </si>
  <si>
    <t>815797014778</t>
  </si>
  <si>
    <t>815797014792</t>
  </si>
  <si>
    <t>815797014822</t>
  </si>
  <si>
    <t>815797014754</t>
  </si>
  <si>
    <t>815797014167</t>
  </si>
  <si>
    <t>815797014174</t>
  </si>
  <si>
    <t>815797015454</t>
  </si>
  <si>
    <t>815797013306</t>
  </si>
  <si>
    <t>815797013290</t>
  </si>
  <si>
    <t>815797013313</t>
  </si>
  <si>
    <t>815797012781</t>
  </si>
  <si>
    <t>815797012958</t>
  </si>
  <si>
    <t>815797012965</t>
  </si>
  <si>
    <t>815797012972</t>
  </si>
  <si>
    <t>815797012989</t>
  </si>
  <si>
    <t>815797012576</t>
  </si>
  <si>
    <t>815797012798</t>
  </si>
  <si>
    <t>'815797012590</t>
  </si>
  <si>
    <t>815797012606</t>
  </si>
  <si>
    <t>10819031022038</t>
  </si>
  <si>
    <t>815797014204</t>
  </si>
  <si>
    <t>815797015188</t>
  </si>
  <si>
    <t>852472002439</t>
  </si>
  <si>
    <t>815797013594</t>
  </si>
  <si>
    <t>815797017301</t>
  </si>
  <si>
    <t>815797011224</t>
  </si>
  <si>
    <t>815797016345</t>
  </si>
  <si>
    <t>815797016116</t>
  </si>
  <si>
    <t>815797016055</t>
  </si>
  <si>
    <t>815797016062</t>
  </si>
  <si>
    <t>815797016079</t>
  </si>
  <si>
    <t>815797015812</t>
  </si>
  <si>
    <t>815797015799</t>
  </si>
  <si>
    <t xml:space="preserve"> 815797012644</t>
  </si>
  <si>
    <t>815797017182</t>
  </si>
  <si>
    <t>815797017328</t>
  </si>
  <si>
    <t>815797017120</t>
  </si>
  <si>
    <t>815797014242</t>
  </si>
  <si>
    <t>815797011135</t>
  </si>
  <si>
    <t>815797017144</t>
  </si>
  <si>
    <t>815797017205</t>
  </si>
  <si>
    <t>815797013696</t>
  </si>
  <si>
    <t>815797017243</t>
  </si>
  <si>
    <t>815797013726</t>
  </si>
  <si>
    <t>815797016765</t>
  </si>
  <si>
    <t>815797013672</t>
  </si>
  <si>
    <t>815797011876</t>
  </si>
  <si>
    <t>10819031021635</t>
  </si>
  <si>
    <t>10819031021550</t>
  </si>
  <si>
    <t>815797011524</t>
  </si>
  <si>
    <t>815797011579</t>
  </si>
  <si>
    <t>815797011531</t>
  </si>
  <si>
    <t>815797011562</t>
  </si>
  <si>
    <t>10819031021659</t>
  </si>
  <si>
    <t>815797014570</t>
  </si>
  <si>
    <t>815797014587</t>
  </si>
  <si>
    <t>815797014600</t>
  </si>
  <si>
    <t>815797014716</t>
  </si>
  <si>
    <t>815797014631</t>
  </si>
  <si>
    <t>815797014594</t>
  </si>
  <si>
    <t>815797014624</t>
  </si>
  <si>
    <t>815797015324</t>
  </si>
  <si>
    <t>815797015317</t>
  </si>
  <si>
    <t>815797015713</t>
  </si>
  <si>
    <t>'815797015300</t>
  </si>
  <si>
    <t>815797016598</t>
  </si>
  <si>
    <t>815797019001</t>
  </si>
  <si>
    <t>815797019032</t>
  </si>
  <si>
    <t>815797018998</t>
  </si>
  <si>
    <t>815797019025</t>
  </si>
  <si>
    <t>815797014853</t>
  </si>
  <si>
    <t>815797014860</t>
  </si>
  <si>
    <t>815797017717</t>
  </si>
  <si>
    <t>815797016611</t>
  </si>
  <si>
    <t>815797016628</t>
  </si>
  <si>
    <t>815797016697</t>
  </si>
  <si>
    <t>815797016703</t>
  </si>
  <si>
    <t>815797016710</t>
  </si>
  <si>
    <t>815797016666</t>
  </si>
  <si>
    <t>815797016673</t>
  </si>
  <si>
    <t>815797016680</t>
  </si>
  <si>
    <t>00819031020761</t>
  </si>
  <si>
    <t>00819031020778</t>
  </si>
  <si>
    <t>00819031020785</t>
  </si>
  <si>
    <t>00819031020792</t>
  </si>
  <si>
    <t>00819031020723</t>
  </si>
  <si>
    <t>00819031020730</t>
  </si>
  <si>
    <t>00819031020747</t>
  </si>
  <si>
    <t>00819031020754</t>
  </si>
  <si>
    <t>00819031020839</t>
  </si>
  <si>
    <t xml:space="preserve">00819031020846 </t>
  </si>
  <si>
    <t xml:space="preserve">00819031020853 </t>
  </si>
  <si>
    <t xml:space="preserve">00819031021072 </t>
  </si>
  <si>
    <t xml:space="preserve">00819031021065 </t>
  </si>
  <si>
    <t xml:space="preserve">00819031021058 </t>
  </si>
  <si>
    <t xml:space="preserve">00819031021089 </t>
  </si>
  <si>
    <t>815797018193</t>
  </si>
  <si>
    <t>815797018209</t>
  </si>
  <si>
    <t>815797018216</t>
  </si>
  <si>
    <t>815797018223</t>
  </si>
  <si>
    <t>815797018230</t>
  </si>
  <si>
    <t>815797018681</t>
  </si>
  <si>
    <t>815797018213</t>
  </si>
  <si>
    <t>815797017363</t>
  </si>
  <si>
    <t>815797017370</t>
  </si>
  <si>
    <t>815797018688</t>
  </si>
  <si>
    <t>815797018728</t>
  </si>
  <si>
    <t>815797018725</t>
  </si>
  <si>
    <t>815797018722</t>
  </si>
  <si>
    <t>10819031021857</t>
  </si>
  <si>
    <t>10819031021901</t>
  </si>
  <si>
    <t>10819031021734</t>
  </si>
  <si>
    <t>10819031021765</t>
  </si>
  <si>
    <t>10819031021796</t>
  </si>
  <si>
    <t>10819031021871</t>
  </si>
  <si>
    <t>10819031021727</t>
  </si>
  <si>
    <t>815797018759</t>
  </si>
  <si>
    <t>815797011081</t>
  </si>
  <si>
    <t>815797013825</t>
  </si>
  <si>
    <t>815797015461</t>
  </si>
  <si>
    <t>815797014495</t>
  </si>
  <si>
    <t>815797019742</t>
  </si>
  <si>
    <t>815797018028</t>
  </si>
  <si>
    <t>815797017908</t>
  </si>
  <si>
    <t>815797014488</t>
  </si>
  <si>
    <t>815797013259</t>
  </si>
  <si>
    <t>815797013266</t>
  </si>
  <si>
    <t>815797013983</t>
  </si>
  <si>
    <t>815797013990</t>
  </si>
  <si>
    <t>819031020198</t>
  </si>
  <si>
    <t>815797013283</t>
  </si>
  <si>
    <t>815797014874</t>
  </si>
  <si>
    <t>815797012870</t>
  </si>
  <si>
    <t>10819031021390</t>
  </si>
  <si>
    <t>815797013276</t>
  </si>
  <si>
    <t>815797011234</t>
  </si>
  <si>
    <t>00852472002996</t>
  </si>
  <si>
    <t>00819031020006</t>
  </si>
  <si>
    <t>00819031020013</t>
  </si>
  <si>
    <t>00819031020044</t>
  </si>
  <si>
    <t>00819031020020</t>
  </si>
  <si>
    <t>00819031020068</t>
  </si>
  <si>
    <t>00819031020051</t>
  </si>
  <si>
    <t>Company:</t>
  </si>
  <si>
    <t>Address:</t>
  </si>
  <si>
    <t>PO:</t>
  </si>
  <si>
    <t>Delivery Date:</t>
  </si>
  <si>
    <t>Contact:</t>
  </si>
  <si>
    <t xml:space="preserve">*Please add "00" to beginning of any Outer Case Barcodes that are not 14 digits long </t>
  </si>
  <si>
    <t>CLICK HERE FOR PHOTOS</t>
  </si>
  <si>
    <t>N/A</t>
  </si>
  <si>
    <t>PLOSIONS</t>
  </si>
  <si>
    <t>Height</t>
  </si>
  <si>
    <t>Width</t>
  </si>
  <si>
    <t>Cube</t>
  </si>
  <si>
    <t xml:space="preserve">For weight and demensions please select the plus sign above </t>
  </si>
  <si>
    <t>Length (Inch)</t>
  </si>
  <si>
    <t>Weight (LB)</t>
  </si>
  <si>
    <t>SLP200</t>
  </si>
  <si>
    <t>Spunlace Pink, Wipers, 200/cs</t>
  </si>
  <si>
    <t>SLW800</t>
  </si>
  <si>
    <t>Spunlace White Wipes Cloth, 16x50/cs</t>
  </si>
  <si>
    <t>12x11</t>
  </si>
  <si>
    <t>PET Dome Lid, Fits 4lb Oblong Pan, 250/Cs</t>
  </si>
  <si>
    <t>Storage Bags</t>
  </si>
  <si>
    <t>Duel Track Zip Bag</t>
  </si>
  <si>
    <t>6.5x6”, Sandwich, DualTrack ZipBag, WhiteBlock, 500/cs, 8cs/Cart(4000)</t>
  </si>
  <si>
    <t>ZS</t>
  </si>
  <si>
    <t>ZQ</t>
  </si>
  <si>
    <t>7x8”, Quart, DualTrack ZipBag, White Block, 500/cs, 6cs/Cart(3000)</t>
  </si>
  <si>
    <t>Z1G</t>
  </si>
  <si>
    <t>10.5x11”, 1gal, DualTrack ZipBag, White Block, 250/cs, 6cs/Cart (1500)</t>
  </si>
  <si>
    <t>Z2G</t>
  </si>
  <si>
    <t>13x15.63” 2gal, DualTrack ZipBag, White Block, 100/cs, 6cs/Cart(600)</t>
  </si>
  <si>
    <t>Pizza Boxes</t>
  </si>
  <si>
    <t>Kraft Corrugated Pizza Boxes</t>
  </si>
  <si>
    <t>White Corrugated Pizza Boxes</t>
  </si>
  <si>
    <t>Single Track Zip Bag</t>
  </si>
  <si>
    <t>Z66</t>
  </si>
  <si>
    <t>6x6”, 1 Track Zip Bag, 1000/cs, 6 cs/Carton (6000 Bags/Carton)</t>
  </si>
  <si>
    <t>Z68</t>
  </si>
  <si>
    <t>6x8”, 1 Track Zip Bag, 1000/cs, 4cs/Carton (4000 Bags/Carton)</t>
  </si>
  <si>
    <t>Z69</t>
  </si>
  <si>
    <t>Z88</t>
  </si>
  <si>
    <t>Z810</t>
  </si>
  <si>
    <t>Z912</t>
  </si>
  <si>
    <t>Z1012</t>
  </si>
  <si>
    <t>Z1013</t>
  </si>
  <si>
    <t>Z1212</t>
  </si>
  <si>
    <t>Z1215</t>
  </si>
  <si>
    <t>6x9”, 1 Track Zip Bag, 1000/cs, 4cs/Carton (4000 Bags/Carton)</t>
  </si>
  <si>
    <t>8x8”, 1 Track Zip Bag, 1000/cs</t>
  </si>
  <si>
    <t>8x10”, 1 Track Zip Bag, 1000/cs</t>
  </si>
  <si>
    <t>9x12”, 1 Track Zip Bag, 1000/cs</t>
  </si>
  <si>
    <t>10x12”, 1 Track Zip Bag, 1000/cs</t>
  </si>
  <si>
    <t>10x13”, 1 Track Zip Bag, 1000/cs</t>
  </si>
  <si>
    <t>12x12”, 1 Track Zip Bag, 1000/cs</t>
  </si>
  <si>
    <t>12x15”, 1 Track Zip Bag, 1000/cs</t>
  </si>
  <si>
    <t>SP67</t>
  </si>
  <si>
    <t>6.5x7x2”, Saddle Pack Sandwich Bag, 2000/cs, 6cs/ctn(12,000 bags)</t>
  </si>
  <si>
    <t>Misc Storage Bags</t>
  </si>
  <si>
    <t>FOS67</t>
  </si>
  <si>
    <t>6.5x7x2”, Fold Over Sandwich Bag, 2000/cs, 6cs/ctn(12,000 bags)</t>
  </si>
  <si>
    <t>DSZ108</t>
  </si>
  <si>
    <t>10x8” Saddle Deli Zip Bag, 50x20Packs (1,000 Bags)</t>
  </si>
  <si>
    <t>PZ10EW</t>
  </si>
  <si>
    <t>PZ12EW</t>
  </si>
  <si>
    <t>PZ14EW</t>
  </si>
  <si>
    <t>PZ16EW</t>
  </si>
  <si>
    <t>Pizza Box 10" E Flute White 50/Bundle</t>
  </si>
  <si>
    <t>Pizza Box 12" E Flute White 50/Bundle</t>
  </si>
  <si>
    <t>Pizza Box 14" E Flute White 50/Bundle</t>
  </si>
  <si>
    <t>Pizza Box 16" E Flute White 50/Bundle</t>
  </si>
  <si>
    <t>Tablecovers</t>
  </si>
  <si>
    <t>TAC5410820</t>
  </si>
  <si>
    <t>Tablecover Paper/Plastic 54x108" White, Individual wrapped, 20/cs</t>
  </si>
  <si>
    <t>Tablecover Paper/Plastic 54x54", Individual Wrapped, White 40/cs</t>
  </si>
  <si>
    <t>TAC545440</t>
  </si>
  <si>
    <t>18x6</t>
  </si>
  <si>
    <t>24x7</t>
  </si>
  <si>
    <t>23x7</t>
  </si>
  <si>
    <t>120x4</t>
  </si>
  <si>
    <t>60x3</t>
  </si>
  <si>
    <t>20x6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</si>
</sst>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badi"/>
      <family val="2"/>
    </font>
    <font>
      <b/>
      <sz val="14"/>
      <color theme="1"/>
      <name val="Arial Nova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 Nova"/>
      <family val="2"/>
    </font>
    <font>
      <b/>
      <sz val="12"/>
      <name val="Abadi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0" xfId="0" applyFill="1"/>
    <xf numFmtId="0" fontId="0" fillId="5" borderId="1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6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/>
    </xf>
    <xf numFmtId="0" fontId="8" fillId="6" borderId="8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vertical="center"/>
    </xf>
    <xf numFmtId="1" fontId="9" fillId="3" borderId="1" xfId="0" applyNumberFormat="1" applyFont="1" applyFill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horizontal="center" vertical="center"/>
    </xf>
    <xf numFmtId="1" fontId="0" fillId="8" borderId="2" xfId="0" applyNumberFormat="1" applyFill="1" applyBorder="1" applyAlignment="1">
      <alignment horizontal="center" vertical="center"/>
    </xf>
    <xf numFmtId="1" fontId="0" fillId="8" borderId="11" xfId="0" applyNumberForma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2" borderId="14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4" fillId="2" borderId="6" xfId="0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49" fontId="10" fillId="4" borderId="3" xfId="0" applyNumberFormat="1" applyFont="1" applyFill="1" applyBorder="1" applyAlignment="1">
      <alignment horizontal="left" vertical="center"/>
    </xf>
    <xf numFmtId="49" fontId="10" fillId="4" borderId="5" xfId="0" applyNumberFormat="1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00"/>
      <color rgb="FF008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853168</xdr:colOff>
      <xdr:row>682</xdr:row>
      <xdr:rowOff>68036</xdr:rowOff>
    </xdr:from>
    <xdr:to>
      <xdr:col>0</xdr:col>
      <xdr:colOff>1881868</xdr:colOff>
      <xdr:row>682</xdr:row>
      <xdr:rowOff>574463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BF7CBB-A7C3-489B-B1F5-61DAFEC3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168" y="332204786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858611</xdr:colOff>
      <xdr:row>683</xdr:row>
      <xdr:rowOff>66675</xdr:rowOff>
    </xdr:from>
    <xdr:to>
      <xdr:col>0</xdr:col>
      <xdr:colOff>1887311</xdr:colOff>
      <xdr:row>683</xdr:row>
      <xdr:rowOff>573102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EED426-40F0-4961-B12B-88FD75661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611" y="33283207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859972</xdr:colOff>
      <xdr:row>684</xdr:row>
      <xdr:rowOff>68036</xdr:rowOff>
    </xdr:from>
    <xdr:to>
      <xdr:col>0</xdr:col>
      <xdr:colOff>1888672</xdr:colOff>
      <xdr:row>684</xdr:row>
      <xdr:rowOff>574463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56ACD9C-9F59-4D20-8192-BC2F2E89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972" y="333462086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854529</xdr:colOff>
      <xdr:row>685</xdr:row>
      <xdr:rowOff>81643</xdr:rowOff>
    </xdr:from>
    <xdr:to>
      <xdr:col>0</xdr:col>
      <xdr:colOff>1883229</xdr:colOff>
      <xdr:row>685</xdr:row>
      <xdr:rowOff>588070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12744C4-3379-48E6-AA69-9B392BE8D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529" y="334104343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858611</xdr:colOff>
      <xdr:row>686</xdr:row>
      <xdr:rowOff>68035</xdr:rowOff>
    </xdr:from>
    <xdr:to>
      <xdr:col>0</xdr:col>
      <xdr:colOff>1887311</xdr:colOff>
      <xdr:row>686</xdr:row>
      <xdr:rowOff>574462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3FD9427-CEBB-42CC-9DF3-C6BE0A67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611" y="33471938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2</xdr:col>
      <xdr:colOff>1000125</xdr:colOff>
      <xdr:row>0</xdr:row>
      <xdr:rowOff>1120806</xdr:rowOff>
    </xdr:to>
    <xdr:pic>
      <xdr:nvPicPr>
        <xdr:cNvPr id="4" name="Picture 3" descr="A close-up of a business card&#10;&#10;Description automatically generated">
          <a:extLst>
            <a:ext uri="{FF2B5EF4-FFF2-40B4-BE49-F238E27FC236}">
              <a16:creationId xmlns:a16="http://schemas.microsoft.com/office/drawing/2014/main" id="{A732E306-8E86-4167-8505-68C5F9F7F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972175" cy="1120805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0</xdr:row>
      <xdr:rowOff>19050</xdr:rowOff>
    </xdr:from>
    <xdr:to>
      <xdr:col>14</xdr:col>
      <xdr:colOff>1047750</xdr:colOff>
      <xdr:row>0</xdr:row>
      <xdr:rowOff>933450</xdr:rowOff>
    </xdr:to>
    <xdr:pic>
      <xdr:nvPicPr>
        <xdr:cNvPr id="6" name="Graphic 5" descr="Arrow Up with solid fill">
          <a:extLst>
            <a:ext uri="{FF2B5EF4-FFF2-40B4-BE49-F238E27FC236}">
              <a16:creationId xmlns:a16="http://schemas.microsoft.com/office/drawing/2014/main" id="{D59A46F4-6728-34FC-6368-7FF6A3C71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601825" y="19050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857250</xdr:colOff>
      <xdr:row>648</xdr:row>
      <xdr:rowOff>66675</xdr:rowOff>
    </xdr:from>
    <xdr:to>
      <xdr:col>0</xdr:col>
      <xdr:colOff>1885950</xdr:colOff>
      <xdr:row>648</xdr:row>
      <xdr:rowOff>573102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29D319-B0E1-4EFE-AB0B-9B724FA9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359157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649</xdr:row>
      <xdr:rowOff>57150</xdr:rowOff>
    </xdr:from>
    <xdr:to>
      <xdr:col>0</xdr:col>
      <xdr:colOff>1885950</xdr:colOff>
      <xdr:row>649</xdr:row>
      <xdr:rowOff>563577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4772E20-4FAB-41D6-8DDE-7DB6E03F9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421070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650</xdr:row>
      <xdr:rowOff>66675</xdr:rowOff>
    </xdr:from>
    <xdr:to>
      <xdr:col>0</xdr:col>
      <xdr:colOff>1885950</xdr:colOff>
      <xdr:row>650</xdr:row>
      <xdr:rowOff>573102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2549D02-6960-47AB-89E3-3C1238A78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484887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651</xdr:row>
      <xdr:rowOff>66675</xdr:rowOff>
    </xdr:from>
    <xdr:to>
      <xdr:col>0</xdr:col>
      <xdr:colOff>1885950</xdr:colOff>
      <xdr:row>651</xdr:row>
      <xdr:rowOff>573102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8A35D56-96F7-414B-917C-36D378C9A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547752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653</xdr:row>
      <xdr:rowOff>66675</xdr:rowOff>
    </xdr:from>
    <xdr:to>
      <xdr:col>0</xdr:col>
      <xdr:colOff>1885950</xdr:colOff>
      <xdr:row>653</xdr:row>
      <xdr:rowOff>573102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2D8C1C5-914B-43CF-BF84-1FEE1C09C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642050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866775</xdr:colOff>
      <xdr:row>654</xdr:row>
      <xdr:rowOff>76200</xdr:rowOff>
    </xdr:from>
    <xdr:to>
      <xdr:col>1</xdr:col>
      <xdr:colOff>0</xdr:colOff>
      <xdr:row>654</xdr:row>
      <xdr:rowOff>582627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BC2748C-B979-4467-8467-D8A5A9F69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1705867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655</xdr:row>
      <xdr:rowOff>57150</xdr:rowOff>
    </xdr:from>
    <xdr:to>
      <xdr:col>0</xdr:col>
      <xdr:colOff>1885950</xdr:colOff>
      <xdr:row>655</xdr:row>
      <xdr:rowOff>563577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69DEC97-45F9-40B0-89B4-95A7118C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766827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656</xdr:row>
      <xdr:rowOff>76200</xdr:rowOff>
    </xdr:from>
    <xdr:to>
      <xdr:col>0</xdr:col>
      <xdr:colOff>1885950</xdr:colOff>
      <xdr:row>656</xdr:row>
      <xdr:rowOff>582627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80C0D10-43E0-448D-884A-B9D3CE11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831597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866775</xdr:colOff>
      <xdr:row>657</xdr:row>
      <xdr:rowOff>66675</xdr:rowOff>
    </xdr:from>
    <xdr:to>
      <xdr:col>1</xdr:col>
      <xdr:colOff>0</xdr:colOff>
      <xdr:row>657</xdr:row>
      <xdr:rowOff>573102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10DC55F-0414-41C9-B3DC-EFB4975E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1893510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658</xdr:row>
      <xdr:rowOff>66675</xdr:rowOff>
    </xdr:from>
    <xdr:to>
      <xdr:col>0</xdr:col>
      <xdr:colOff>1885950</xdr:colOff>
      <xdr:row>658</xdr:row>
      <xdr:rowOff>573102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C9763B7-0268-47E1-AA59-2399AA7F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956375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659</xdr:row>
      <xdr:rowOff>66675</xdr:rowOff>
    </xdr:from>
    <xdr:to>
      <xdr:col>0</xdr:col>
      <xdr:colOff>1885950</xdr:colOff>
      <xdr:row>659</xdr:row>
      <xdr:rowOff>573102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2F0255D-CF5D-4E7E-939E-6A4603E4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2019240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660</xdr:row>
      <xdr:rowOff>66675</xdr:rowOff>
    </xdr:from>
    <xdr:to>
      <xdr:col>0</xdr:col>
      <xdr:colOff>1885950</xdr:colOff>
      <xdr:row>660</xdr:row>
      <xdr:rowOff>573102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A3D90F2-F049-4D8B-8559-87B04A2A6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2082105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661</xdr:row>
      <xdr:rowOff>66675</xdr:rowOff>
    </xdr:from>
    <xdr:to>
      <xdr:col>0</xdr:col>
      <xdr:colOff>1885950</xdr:colOff>
      <xdr:row>661</xdr:row>
      <xdr:rowOff>573102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79539B9-1FE3-4DF8-870D-7BCFA4AD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2144970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662</xdr:row>
      <xdr:rowOff>66675</xdr:rowOff>
    </xdr:from>
    <xdr:to>
      <xdr:col>0</xdr:col>
      <xdr:colOff>1885950</xdr:colOff>
      <xdr:row>662</xdr:row>
      <xdr:rowOff>573102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FB12B9A-068B-4ADE-B974-3C3D97778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2207835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664</xdr:row>
      <xdr:rowOff>66675</xdr:rowOff>
    </xdr:from>
    <xdr:to>
      <xdr:col>0</xdr:col>
      <xdr:colOff>1885950</xdr:colOff>
      <xdr:row>664</xdr:row>
      <xdr:rowOff>573102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BB7A47D-F69C-4CD7-A331-2E813E452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2207835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665</xdr:row>
      <xdr:rowOff>66675</xdr:rowOff>
    </xdr:from>
    <xdr:to>
      <xdr:col>0</xdr:col>
      <xdr:colOff>1885950</xdr:colOff>
      <xdr:row>665</xdr:row>
      <xdr:rowOff>573102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BD2575A-AF94-4ACD-ADD3-4FF27577A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2364997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666</xdr:row>
      <xdr:rowOff>66675</xdr:rowOff>
    </xdr:from>
    <xdr:to>
      <xdr:col>0</xdr:col>
      <xdr:colOff>1885950</xdr:colOff>
      <xdr:row>666</xdr:row>
      <xdr:rowOff>573102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53E56FC-B809-4DD2-857F-442BC7C1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2427862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689</xdr:row>
      <xdr:rowOff>76200</xdr:rowOff>
    </xdr:from>
    <xdr:to>
      <xdr:col>0</xdr:col>
      <xdr:colOff>1885950</xdr:colOff>
      <xdr:row>689</xdr:row>
      <xdr:rowOff>582627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CFF2BBD-DA88-40F1-866A-C629B7AA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3575625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690</xdr:row>
      <xdr:rowOff>66675</xdr:rowOff>
    </xdr:from>
    <xdr:to>
      <xdr:col>0</xdr:col>
      <xdr:colOff>1885950</xdr:colOff>
      <xdr:row>690</xdr:row>
      <xdr:rowOff>573102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8C39C31-D204-40C5-912D-FAD6C453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3637537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691</xdr:row>
      <xdr:rowOff>76200</xdr:rowOff>
    </xdr:from>
    <xdr:to>
      <xdr:col>0</xdr:col>
      <xdr:colOff>1885950</xdr:colOff>
      <xdr:row>691</xdr:row>
      <xdr:rowOff>582627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DAA8050-2AB7-46ED-85D4-4B2BAAB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3701355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692</xdr:row>
      <xdr:rowOff>66675</xdr:rowOff>
    </xdr:from>
    <xdr:to>
      <xdr:col>0</xdr:col>
      <xdr:colOff>1885950</xdr:colOff>
      <xdr:row>692</xdr:row>
      <xdr:rowOff>573102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9437087-BBDF-4CE7-84AC-2ADDB48D8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3763267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639</xdr:row>
      <xdr:rowOff>76200</xdr:rowOff>
    </xdr:from>
    <xdr:to>
      <xdr:col>0</xdr:col>
      <xdr:colOff>1885950</xdr:colOff>
      <xdr:row>639</xdr:row>
      <xdr:rowOff>582627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BFE360FB-4754-4E6A-8D00-A7BB53D4C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007685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640</xdr:row>
      <xdr:rowOff>76200</xdr:rowOff>
    </xdr:from>
    <xdr:to>
      <xdr:col>0</xdr:col>
      <xdr:colOff>1885950</xdr:colOff>
      <xdr:row>640</xdr:row>
      <xdr:rowOff>582627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D7C2BE81-5984-4FAE-977D-DB64FA1F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0705500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550</xdr:row>
      <xdr:rowOff>66675</xdr:rowOff>
    </xdr:from>
    <xdr:to>
      <xdr:col>0</xdr:col>
      <xdr:colOff>1885950</xdr:colOff>
      <xdr:row>550</xdr:row>
      <xdr:rowOff>573102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E4178086-5875-4042-9339-21EFC1613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6539507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857250</xdr:colOff>
      <xdr:row>551</xdr:row>
      <xdr:rowOff>66675</xdr:rowOff>
    </xdr:from>
    <xdr:to>
      <xdr:col>0</xdr:col>
      <xdr:colOff>1885950</xdr:colOff>
      <xdr:row>551</xdr:row>
      <xdr:rowOff>573102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0CD1762-9E53-45C8-9C93-38F9488A2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66023725"/>
          <a:ext cx="1028700" cy="50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QcGLWqaSqFKDNDil2R-hJZ-goAaYs_nO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3"/>
  <sheetViews>
    <sheetView tabSelected="1" zoomScaleNormal="100" workbookViewId="0">
      <pane ySplit="5" topLeftCell="A618" activePane="bottomLeft" state="frozen"/>
      <selection pane="bottomLeft" activeCell="D623" sqref="D623"/>
    </sheetView>
  </sheetViews>
  <sheetFormatPr defaultRowHeight="50.1" customHeight="1" outlineLevelCol="1" x14ac:dyDescent="0.25"/>
  <cols>
    <col min="1" max="1" width="28.42578125" style="57" customWidth="1"/>
    <col min="2" max="2" width="46.140625" style="46" customWidth="1"/>
    <col min="3" max="3" width="16.85546875" style="1" customWidth="1"/>
    <col min="4" max="4" width="12.7109375" style="1" customWidth="1"/>
    <col min="5" max="5" width="32.85546875" style="1" bestFit="1" customWidth="1"/>
    <col min="6" max="6" width="23.7109375" style="28" customWidth="1"/>
    <col min="7" max="7" width="22.5703125" style="28" customWidth="1"/>
    <col min="8" max="9" width="16.85546875" style="1" customWidth="1"/>
    <col min="10" max="10" width="10.28515625" customWidth="1" outlineLevel="1"/>
    <col min="11" max="12" width="9.140625" style="55" customWidth="1" outlineLevel="1"/>
    <col min="13" max="13" width="9.140625" customWidth="1" outlineLevel="1"/>
    <col min="14" max="14" width="9.7109375" style="55" customWidth="1" outlineLevel="1"/>
    <col min="15" max="15" width="17.42578125" customWidth="1"/>
    <col min="16" max="16" width="12.7109375" customWidth="1"/>
  </cols>
  <sheetData>
    <row r="1" spans="1:16" ht="86.25" customHeight="1" x14ac:dyDescent="0.25"/>
    <row r="2" spans="1:16" ht="18" customHeight="1" x14ac:dyDescent="0.25">
      <c r="A2" s="57" t="s">
        <v>1407</v>
      </c>
      <c r="B2" s="46" t="s">
        <v>1410</v>
      </c>
      <c r="E2" s="54" t="s">
        <v>1413</v>
      </c>
      <c r="O2" s="92" t="s">
        <v>1419</v>
      </c>
      <c r="P2" s="92"/>
    </row>
    <row r="3" spans="1:16" ht="12.75" customHeight="1" x14ac:dyDescent="0.25">
      <c r="A3" s="57" t="s">
        <v>1408</v>
      </c>
      <c r="B3" s="46" t="s">
        <v>1411</v>
      </c>
      <c r="F3" s="45"/>
      <c r="O3" s="92"/>
      <c r="P3" s="92"/>
    </row>
    <row r="4" spans="1:16" ht="12.75" customHeight="1" thickBot="1" x14ac:dyDescent="0.3">
      <c r="A4" s="57" t="s">
        <v>1409</v>
      </c>
      <c r="G4" s="28" t="s">
        <v>1412</v>
      </c>
      <c r="O4" s="92"/>
      <c r="P4" s="92"/>
    </row>
    <row r="5" spans="1:16" s="8" customFormat="1" ht="21.75" customHeight="1" thickBot="1" x14ac:dyDescent="0.3">
      <c r="A5" s="58" t="s">
        <v>0</v>
      </c>
      <c r="B5" s="47" t="s">
        <v>1</v>
      </c>
      <c r="C5" s="22" t="s">
        <v>2</v>
      </c>
      <c r="D5" s="17" t="s">
        <v>682</v>
      </c>
      <c r="E5" s="17" t="s">
        <v>1092</v>
      </c>
      <c r="F5" s="29" t="s">
        <v>1093</v>
      </c>
      <c r="G5" s="29" t="s">
        <v>1094</v>
      </c>
      <c r="H5" s="17" t="s">
        <v>1095</v>
      </c>
      <c r="I5" s="17" t="s">
        <v>1096</v>
      </c>
      <c r="J5" s="8" t="s">
        <v>1420</v>
      </c>
      <c r="K5" s="56" t="s">
        <v>1417</v>
      </c>
      <c r="L5" s="56" t="s">
        <v>1416</v>
      </c>
      <c r="M5" s="8" t="s">
        <v>1418</v>
      </c>
      <c r="N5" s="56" t="s">
        <v>1421</v>
      </c>
      <c r="O5" s="92"/>
      <c r="P5" s="92"/>
    </row>
    <row r="6" spans="1:16" ht="33" customHeight="1" x14ac:dyDescent="0.25">
      <c r="A6" s="86" t="s">
        <v>961</v>
      </c>
      <c r="B6" s="87"/>
      <c r="C6" s="88"/>
      <c r="D6" s="10"/>
      <c r="E6" s="10"/>
      <c r="F6" s="30"/>
      <c r="G6" s="30"/>
      <c r="H6" s="10"/>
      <c r="I6" s="10"/>
    </row>
    <row r="7" spans="1:16" ht="24.75" customHeight="1" x14ac:dyDescent="0.25">
      <c r="A7" s="68" t="s">
        <v>3</v>
      </c>
      <c r="B7" s="69"/>
      <c r="C7" s="70"/>
      <c r="D7" s="9"/>
      <c r="E7" s="9"/>
      <c r="F7" s="31"/>
      <c r="G7" s="31"/>
      <c r="H7" s="9"/>
      <c r="I7" s="9"/>
    </row>
    <row r="8" spans="1:16" ht="50.1" customHeight="1" x14ac:dyDescent="0.25">
      <c r="A8" s="23" t="s">
        <v>8</v>
      </c>
      <c r="B8" s="24" t="s">
        <v>9</v>
      </c>
      <c r="C8" s="2">
        <v>112</v>
      </c>
      <c r="D8" s="2" t="s">
        <v>683</v>
      </c>
      <c r="E8" s="2" t="s">
        <v>1097</v>
      </c>
      <c r="F8" s="43">
        <v>815797010589</v>
      </c>
      <c r="G8" s="43" t="s">
        <v>1172</v>
      </c>
      <c r="H8" s="2"/>
      <c r="I8" s="2">
        <f>SUM(H8/C8)</f>
        <v>0</v>
      </c>
      <c r="J8" s="55">
        <v>11.220472440944881</v>
      </c>
      <c r="K8" s="55">
        <v>10.15748031496063</v>
      </c>
      <c r="L8" s="55">
        <v>9.8425196850393704</v>
      </c>
      <c r="M8">
        <v>0.64917186100776403</v>
      </c>
      <c r="N8" s="55">
        <v>9.9</v>
      </c>
    </row>
    <row r="9" spans="1:16" ht="50.1" customHeight="1" x14ac:dyDescent="0.25">
      <c r="A9" s="23" t="s">
        <v>6</v>
      </c>
      <c r="B9" s="24" t="s">
        <v>7</v>
      </c>
      <c r="C9" s="2">
        <v>112</v>
      </c>
      <c r="D9" s="2" t="s">
        <v>683</v>
      </c>
      <c r="E9" s="2" t="s">
        <v>1097</v>
      </c>
      <c r="F9" s="43">
        <v>815797010602</v>
      </c>
      <c r="G9" s="43" t="s">
        <v>1173</v>
      </c>
      <c r="H9" s="2"/>
      <c r="I9" s="2">
        <f t="shared" ref="I9:I70" si="0">SUM(H9/C9)</f>
        <v>0</v>
      </c>
      <c r="J9" s="55">
        <v>11.220472440944881</v>
      </c>
      <c r="K9" s="55">
        <v>10.15748031496063</v>
      </c>
      <c r="L9" s="55">
        <v>9.8425196850393704</v>
      </c>
      <c r="M9">
        <v>0.64917186100776403</v>
      </c>
      <c r="N9" s="55">
        <v>11.6</v>
      </c>
    </row>
    <row r="10" spans="1:16" ht="50.1" customHeight="1" x14ac:dyDescent="0.25">
      <c r="A10" s="23" t="s">
        <v>4</v>
      </c>
      <c r="B10" s="24" t="s">
        <v>5</v>
      </c>
      <c r="C10" s="2">
        <v>112</v>
      </c>
      <c r="D10" s="2" t="s">
        <v>683</v>
      </c>
      <c r="E10" s="2" t="s">
        <v>1097</v>
      </c>
      <c r="F10" s="43">
        <v>815797010626</v>
      </c>
      <c r="G10" s="43">
        <v>815797010619</v>
      </c>
      <c r="H10" s="2"/>
      <c r="I10" s="2">
        <f t="shared" si="0"/>
        <v>0</v>
      </c>
      <c r="J10" s="55">
        <v>11.338582677165354</v>
      </c>
      <c r="K10" s="55">
        <v>10.118110236220472</v>
      </c>
      <c r="L10" s="55">
        <v>9.8425196850393704</v>
      </c>
      <c r="M10">
        <v>0.65346259301442489</v>
      </c>
      <c r="N10" s="55">
        <v>12.6</v>
      </c>
    </row>
    <row r="11" spans="1:16" ht="50.1" customHeight="1" x14ac:dyDescent="0.25">
      <c r="A11" s="23" t="s">
        <v>10</v>
      </c>
      <c r="B11" s="24" t="s">
        <v>11</v>
      </c>
      <c r="C11" s="2">
        <v>112</v>
      </c>
      <c r="D11" s="2" t="s">
        <v>683</v>
      </c>
      <c r="E11" s="2" t="s">
        <v>1097</v>
      </c>
      <c r="F11" s="43">
        <v>815797010640</v>
      </c>
      <c r="G11" s="43" t="s">
        <v>1174</v>
      </c>
      <c r="H11" s="2"/>
      <c r="I11" s="2">
        <f t="shared" si="0"/>
        <v>0</v>
      </c>
      <c r="J11" s="55">
        <v>11.338582677165354</v>
      </c>
      <c r="K11" s="55">
        <v>10.118110236220472</v>
      </c>
      <c r="L11" s="55">
        <v>9.8425196850393704</v>
      </c>
      <c r="M11">
        <v>0.65346259301442489</v>
      </c>
      <c r="N11" s="55">
        <v>13.1</v>
      </c>
    </row>
    <row r="12" spans="1:16" ht="6.75" customHeight="1" x14ac:dyDescent="0.25">
      <c r="A12" s="59"/>
      <c r="B12" s="48"/>
      <c r="C12" s="4"/>
      <c r="D12" s="4"/>
      <c r="E12" s="4"/>
      <c r="F12" s="32"/>
      <c r="G12" s="32"/>
      <c r="H12" s="4"/>
      <c r="I12" s="4"/>
      <c r="J12" s="55"/>
    </row>
    <row r="13" spans="1:16" ht="24.75" customHeight="1" x14ac:dyDescent="0.25">
      <c r="A13" s="68" t="s">
        <v>12</v>
      </c>
      <c r="B13" s="69"/>
      <c r="C13" s="70"/>
      <c r="D13" s="9"/>
      <c r="E13" s="9"/>
      <c r="F13" s="31"/>
      <c r="G13" s="31"/>
      <c r="H13" s="9"/>
      <c r="I13" s="9"/>
      <c r="J13" s="55"/>
    </row>
    <row r="14" spans="1:16" ht="50.1" customHeight="1" x14ac:dyDescent="0.25">
      <c r="A14" s="23" t="s">
        <v>17</v>
      </c>
      <c r="B14" s="24" t="s">
        <v>18</v>
      </c>
      <c r="C14" s="2">
        <v>112</v>
      </c>
      <c r="D14" s="2" t="s">
        <v>683</v>
      </c>
      <c r="E14" s="2" t="s">
        <v>1097</v>
      </c>
      <c r="F14" s="43">
        <v>815797010503</v>
      </c>
      <c r="G14" s="43" t="s">
        <v>1175</v>
      </c>
      <c r="H14" s="2"/>
      <c r="I14" s="2">
        <f t="shared" si="0"/>
        <v>0</v>
      </c>
      <c r="J14" s="55">
        <v>11.338582677165354</v>
      </c>
      <c r="K14" s="55">
        <v>10.118110236220472</v>
      </c>
      <c r="L14" s="55">
        <v>9.8425196850393704</v>
      </c>
      <c r="M14">
        <v>0.65346259301442489</v>
      </c>
      <c r="N14" s="55">
        <v>9.9</v>
      </c>
    </row>
    <row r="15" spans="1:16" ht="50.1" customHeight="1" x14ac:dyDescent="0.25">
      <c r="A15" s="23" t="s">
        <v>15</v>
      </c>
      <c r="B15" s="24" t="s">
        <v>16</v>
      </c>
      <c r="C15" s="2">
        <v>112</v>
      </c>
      <c r="D15" s="2" t="s">
        <v>683</v>
      </c>
      <c r="E15" s="2" t="s">
        <v>1097</v>
      </c>
      <c r="F15" s="43">
        <v>815797010527</v>
      </c>
      <c r="G15" s="43" t="s">
        <v>1176</v>
      </c>
      <c r="H15" s="2"/>
      <c r="I15" s="2">
        <f t="shared" si="0"/>
        <v>0</v>
      </c>
      <c r="J15" s="55">
        <v>11.338582677165354</v>
      </c>
      <c r="K15" s="55">
        <v>10.118110236220472</v>
      </c>
      <c r="L15" s="55">
        <v>9.8425196850393704</v>
      </c>
      <c r="M15">
        <v>0.65346259301442489</v>
      </c>
      <c r="N15" s="55">
        <v>10.7</v>
      </c>
    </row>
    <row r="16" spans="1:16" ht="50.1" customHeight="1" x14ac:dyDescent="0.25">
      <c r="A16" s="23" t="s">
        <v>13</v>
      </c>
      <c r="B16" s="24" t="s">
        <v>14</v>
      </c>
      <c r="C16" s="2">
        <v>112</v>
      </c>
      <c r="D16" s="2" t="s">
        <v>683</v>
      </c>
      <c r="E16" s="2" t="s">
        <v>1097</v>
      </c>
      <c r="F16" s="43">
        <v>815797010541</v>
      </c>
      <c r="G16" s="43" t="s">
        <v>1177</v>
      </c>
      <c r="H16" s="2"/>
      <c r="I16" s="2">
        <f t="shared" si="0"/>
        <v>0</v>
      </c>
      <c r="J16" s="55">
        <v>11.338582677165354</v>
      </c>
      <c r="K16" s="55">
        <v>10.118110236220472</v>
      </c>
      <c r="L16" s="55">
        <v>9.8425196850393704</v>
      </c>
      <c r="M16">
        <v>0.65346259301442489</v>
      </c>
      <c r="N16" s="55">
        <v>11.6</v>
      </c>
    </row>
    <row r="17" spans="1:14" ht="50.1" customHeight="1" x14ac:dyDescent="0.25">
      <c r="A17" s="23" t="s">
        <v>19</v>
      </c>
      <c r="B17" s="24" t="s">
        <v>20</v>
      </c>
      <c r="C17" s="2">
        <v>112</v>
      </c>
      <c r="D17" s="2" t="s">
        <v>683</v>
      </c>
      <c r="E17" s="2" t="s">
        <v>1097</v>
      </c>
      <c r="F17" s="43">
        <v>815797010565</v>
      </c>
      <c r="G17" s="43" t="s">
        <v>1178</v>
      </c>
      <c r="H17" s="2"/>
      <c r="I17" s="2">
        <f t="shared" si="0"/>
        <v>0</v>
      </c>
      <c r="J17" s="55">
        <v>11.338582677165354</v>
      </c>
      <c r="K17" s="55">
        <v>10.118110236220472</v>
      </c>
      <c r="L17" s="55">
        <v>9.8425196850393704</v>
      </c>
      <c r="M17">
        <v>0.65346259301442489</v>
      </c>
      <c r="N17" s="55">
        <v>12.11</v>
      </c>
    </row>
    <row r="18" spans="1:14" ht="6.75" customHeight="1" x14ac:dyDescent="0.25">
      <c r="A18" s="60"/>
      <c r="B18" s="49"/>
      <c r="C18" s="4"/>
      <c r="D18" s="4"/>
      <c r="E18" s="4"/>
      <c r="F18" s="32"/>
      <c r="G18" s="32"/>
      <c r="H18" s="4"/>
      <c r="I18" s="4"/>
      <c r="J18" s="55"/>
    </row>
    <row r="19" spans="1:14" ht="24.75" customHeight="1" x14ac:dyDescent="0.25">
      <c r="A19" s="68" t="s">
        <v>21</v>
      </c>
      <c r="B19" s="69"/>
      <c r="C19" s="70"/>
      <c r="D19" s="9"/>
      <c r="E19" s="9"/>
      <c r="F19" s="31"/>
      <c r="G19" s="31"/>
      <c r="H19" s="9"/>
      <c r="I19" s="9"/>
      <c r="J19" s="55"/>
    </row>
    <row r="20" spans="1:14" ht="50.1" customHeight="1" x14ac:dyDescent="0.25">
      <c r="A20" s="23" t="s">
        <v>24</v>
      </c>
      <c r="B20" s="24" t="s">
        <v>25</v>
      </c>
      <c r="C20" s="2">
        <v>112</v>
      </c>
      <c r="D20" s="2" t="s">
        <v>685</v>
      </c>
      <c r="E20" s="2" t="s">
        <v>1097</v>
      </c>
      <c r="F20" s="43">
        <v>815797011265</v>
      </c>
      <c r="G20" s="43" t="s">
        <v>1179</v>
      </c>
      <c r="H20" s="2"/>
      <c r="I20" s="2">
        <f t="shared" si="0"/>
        <v>0</v>
      </c>
      <c r="J20" s="55">
        <v>11.220472440944881</v>
      </c>
      <c r="K20" s="55">
        <v>10.15748031496063</v>
      </c>
      <c r="L20" s="55">
        <v>9.8425196850393704</v>
      </c>
      <c r="M20">
        <v>0.64917186100776403</v>
      </c>
      <c r="N20" s="55">
        <v>12.5</v>
      </c>
    </row>
    <row r="21" spans="1:14" ht="50.1" customHeight="1" x14ac:dyDescent="0.25">
      <c r="A21" s="23" t="s">
        <v>22</v>
      </c>
      <c r="B21" s="24" t="s">
        <v>23</v>
      </c>
      <c r="C21" s="2">
        <v>112</v>
      </c>
      <c r="D21" s="2" t="s">
        <v>685</v>
      </c>
      <c r="E21" s="2" t="s">
        <v>1097</v>
      </c>
      <c r="F21" s="43">
        <v>815797011272</v>
      </c>
      <c r="G21" s="43" t="s">
        <v>1180</v>
      </c>
      <c r="H21" s="2"/>
      <c r="I21" s="2">
        <f t="shared" si="0"/>
        <v>0</v>
      </c>
      <c r="J21" s="55">
        <v>11.220472440944881</v>
      </c>
      <c r="K21" s="55">
        <v>10.15748031496063</v>
      </c>
      <c r="L21" s="55">
        <v>9.8425196850393704</v>
      </c>
      <c r="M21">
        <v>0.64917186100776403</v>
      </c>
      <c r="N21" s="55">
        <v>12.6</v>
      </c>
    </row>
    <row r="22" spans="1:14" ht="50.1" customHeight="1" x14ac:dyDescent="0.25">
      <c r="A22" s="23" t="s">
        <v>872</v>
      </c>
      <c r="B22" s="24" t="s">
        <v>873</v>
      </c>
      <c r="C22" s="2">
        <v>112</v>
      </c>
      <c r="D22" s="2" t="s">
        <v>685</v>
      </c>
      <c r="E22" s="2" t="s">
        <v>1097</v>
      </c>
      <c r="F22" s="43">
        <v>815797011289</v>
      </c>
      <c r="G22" s="43">
        <v>815797011326</v>
      </c>
      <c r="H22" s="2"/>
      <c r="I22" s="2">
        <f t="shared" si="0"/>
        <v>0</v>
      </c>
      <c r="J22" s="55">
        <v>11.220472440944881</v>
      </c>
      <c r="K22" s="55">
        <v>10.15748031496063</v>
      </c>
      <c r="L22" s="55">
        <v>9.8425196850393704</v>
      </c>
      <c r="M22">
        <v>0.64917186100776403</v>
      </c>
      <c r="N22" s="55">
        <v>14</v>
      </c>
    </row>
    <row r="23" spans="1:14" ht="6.75" customHeight="1" x14ac:dyDescent="0.25">
      <c r="A23" s="61"/>
      <c r="B23" s="24"/>
      <c r="C23" s="3"/>
      <c r="D23" s="3"/>
      <c r="E23" s="3"/>
      <c r="F23" s="33"/>
      <c r="G23" s="33"/>
      <c r="H23" s="3"/>
      <c r="I23" s="3"/>
      <c r="J23" s="55"/>
    </row>
    <row r="24" spans="1:14" ht="24.75" customHeight="1" x14ac:dyDescent="0.25">
      <c r="A24" s="68" t="s">
        <v>26</v>
      </c>
      <c r="B24" s="69"/>
      <c r="C24" s="70"/>
      <c r="D24" s="9"/>
      <c r="E24" s="9"/>
      <c r="F24" s="31"/>
      <c r="G24" s="31"/>
      <c r="H24" s="9"/>
      <c r="I24" s="9"/>
      <c r="J24" s="55"/>
    </row>
    <row r="25" spans="1:14" ht="50.1" customHeight="1" x14ac:dyDescent="0.25">
      <c r="A25" s="23" t="s">
        <v>31</v>
      </c>
      <c r="B25" s="24" t="s">
        <v>32</v>
      </c>
      <c r="C25" s="2">
        <v>104</v>
      </c>
      <c r="D25" s="2" t="s">
        <v>686</v>
      </c>
      <c r="E25" s="2" t="s">
        <v>1097</v>
      </c>
      <c r="F25" s="43">
        <v>815797010282</v>
      </c>
      <c r="G25" s="43" t="s">
        <v>1181</v>
      </c>
      <c r="H25" s="2"/>
      <c r="I25" s="2">
        <f t="shared" si="0"/>
        <v>0</v>
      </c>
      <c r="J25" s="55">
        <v>14.173228346456693</v>
      </c>
      <c r="K25" s="55">
        <v>9.6456692913385833</v>
      </c>
      <c r="L25" s="55">
        <v>8.8582677165354333</v>
      </c>
      <c r="M25">
        <v>0.70081956108794097</v>
      </c>
      <c r="N25" s="55">
        <v>12.6</v>
      </c>
    </row>
    <row r="26" spans="1:14" ht="50.1" customHeight="1" x14ac:dyDescent="0.25">
      <c r="A26" s="23" t="s">
        <v>29</v>
      </c>
      <c r="B26" s="24" t="s">
        <v>30</v>
      </c>
      <c r="C26" s="2">
        <v>104</v>
      </c>
      <c r="D26" s="2" t="s">
        <v>686</v>
      </c>
      <c r="E26" s="2" t="s">
        <v>1097</v>
      </c>
      <c r="F26" s="43">
        <v>815797010305</v>
      </c>
      <c r="G26" s="43" t="s">
        <v>1182</v>
      </c>
      <c r="H26" s="2"/>
      <c r="I26" s="2">
        <f t="shared" si="0"/>
        <v>0</v>
      </c>
      <c r="J26" s="55">
        <v>14.173228346456693</v>
      </c>
      <c r="K26" s="55">
        <v>9.6456692913385833</v>
      </c>
      <c r="L26" s="55">
        <v>8.8582677165354333</v>
      </c>
      <c r="M26">
        <v>0.70081956108794097</v>
      </c>
      <c r="N26" s="55">
        <v>12.7</v>
      </c>
    </row>
    <row r="27" spans="1:14" ht="50.1" customHeight="1" x14ac:dyDescent="0.25">
      <c r="A27" s="23" t="s">
        <v>27</v>
      </c>
      <c r="B27" s="24" t="s">
        <v>28</v>
      </c>
      <c r="C27" s="2">
        <v>104</v>
      </c>
      <c r="D27" s="2" t="s">
        <v>686</v>
      </c>
      <c r="E27" s="2" t="s">
        <v>1097</v>
      </c>
      <c r="F27" s="43">
        <v>815797010329</v>
      </c>
      <c r="G27" s="43" t="s">
        <v>1183</v>
      </c>
      <c r="H27" s="2"/>
      <c r="I27" s="2">
        <f t="shared" si="0"/>
        <v>0</v>
      </c>
      <c r="J27" s="55">
        <v>14.173228346456693</v>
      </c>
      <c r="K27" s="55">
        <v>9.6456692913385833</v>
      </c>
      <c r="L27" s="55">
        <v>8.8582677165354333</v>
      </c>
      <c r="M27">
        <v>0.70081956108794097</v>
      </c>
      <c r="N27" s="55">
        <v>13.5</v>
      </c>
    </row>
    <row r="28" spans="1:14" ht="50.1" customHeight="1" x14ac:dyDescent="0.25">
      <c r="A28" s="23" t="s">
        <v>33</v>
      </c>
      <c r="B28" s="24" t="s">
        <v>34</v>
      </c>
      <c r="C28" s="2">
        <v>104</v>
      </c>
      <c r="D28" s="2" t="s">
        <v>686</v>
      </c>
      <c r="E28" s="2" t="s">
        <v>1097</v>
      </c>
      <c r="F28" s="43">
        <v>815797010343</v>
      </c>
      <c r="G28" s="43" t="s">
        <v>1184</v>
      </c>
      <c r="H28" s="2"/>
      <c r="I28" s="2">
        <f t="shared" si="0"/>
        <v>0</v>
      </c>
      <c r="J28" s="55">
        <v>14.173228346456693</v>
      </c>
      <c r="K28" s="55">
        <v>9.6456692913385833</v>
      </c>
      <c r="L28" s="55">
        <v>8.8582677165354333</v>
      </c>
      <c r="M28">
        <v>0.70081956108794097</v>
      </c>
      <c r="N28" s="55">
        <v>15.6</v>
      </c>
    </row>
    <row r="29" spans="1:14" ht="6.75" customHeight="1" x14ac:dyDescent="0.25">
      <c r="A29" s="59"/>
      <c r="B29" s="48"/>
      <c r="C29" s="4"/>
      <c r="D29" s="4"/>
      <c r="E29" s="4"/>
      <c r="F29" s="32"/>
      <c r="G29" s="32"/>
      <c r="H29" s="4"/>
      <c r="I29" s="4"/>
      <c r="J29" s="55"/>
    </row>
    <row r="30" spans="1:14" ht="24.75" customHeight="1" x14ac:dyDescent="0.25">
      <c r="A30" s="68" t="s">
        <v>35</v>
      </c>
      <c r="B30" s="69"/>
      <c r="C30" s="70"/>
      <c r="D30" s="9"/>
      <c r="E30" s="9"/>
      <c r="F30" s="31"/>
      <c r="G30" s="31"/>
      <c r="H30" s="9"/>
      <c r="I30" s="9"/>
      <c r="J30" s="55"/>
    </row>
    <row r="31" spans="1:14" ht="50.1" customHeight="1" x14ac:dyDescent="0.25">
      <c r="A31" s="23" t="s">
        <v>40</v>
      </c>
      <c r="B31" s="24" t="s">
        <v>41</v>
      </c>
      <c r="C31" s="2">
        <v>112</v>
      </c>
      <c r="D31" s="2" t="s">
        <v>685</v>
      </c>
      <c r="E31" s="2" t="s">
        <v>1097</v>
      </c>
      <c r="F31" s="43">
        <v>815797013108</v>
      </c>
      <c r="G31" s="43" t="s">
        <v>1185</v>
      </c>
      <c r="H31" s="2"/>
      <c r="I31" s="2">
        <f t="shared" si="0"/>
        <v>0</v>
      </c>
      <c r="J31" s="55">
        <v>12.401574803149606</v>
      </c>
      <c r="K31" s="55">
        <v>9.7637795275590555</v>
      </c>
      <c r="L31" s="55">
        <v>9.0551181102362204</v>
      </c>
      <c r="M31">
        <v>0.63451980578501832</v>
      </c>
      <c r="N31" s="55">
        <v>9.5</v>
      </c>
    </row>
    <row r="32" spans="1:14" ht="50.1" customHeight="1" x14ac:dyDescent="0.25">
      <c r="A32" s="23" t="s">
        <v>38</v>
      </c>
      <c r="B32" s="24" t="s">
        <v>39</v>
      </c>
      <c r="C32" s="2">
        <v>112</v>
      </c>
      <c r="D32" s="2" t="s">
        <v>685</v>
      </c>
      <c r="E32" s="2" t="s">
        <v>1097</v>
      </c>
      <c r="F32" s="43">
        <v>815797013122</v>
      </c>
      <c r="G32" s="43" t="s">
        <v>1186</v>
      </c>
      <c r="H32" s="2"/>
      <c r="I32" s="2">
        <f t="shared" si="0"/>
        <v>0</v>
      </c>
      <c r="J32" s="55">
        <v>12.401574803149606</v>
      </c>
      <c r="K32" s="55">
        <v>9.7637795275590555</v>
      </c>
      <c r="L32" s="55">
        <v>9.0551181102362204</v>
      </c>
      <c r="M32">
        <v>0.63451980578501832</v>
      </c>
      <c r="N32" s="55">
        <v>9.6</v>
      </c>
    </row>
    <row r="33" spans="1:14" ht="50.1" customHeight="1" x14ac:dyDescent="0.25">
      <c r="A33" s="23" t="s">
        <v>36</v>
      </c>
      <c r="B33" s="24" t="s">
        <v>37</v>
      </c>
      <c r="C33" s="2">
        <v>112</v>
      </c>
      <c r="D33" s="2" t="s">
        <v>685</v>
      </c>
      <c r="E33" s="2" t="s">
        <v>1097</v>
      </c>
      <c r="F33" s="43">
        <v>815797013146</v>
      </c>
      <c r="G33" s="43" t="s">
        <v>1187</v>
      </c>
      <c r="H33" s="2"/>
      <c r="I33" s="2">
        <f t="shared" si="0"/>
        <v>0</v>
      </c>
      <c r="J33" s="55">
        <v>12.401574803149606</v>
      </c>
      <c r="K33" s="55">
        <v>9.7637795275590555</v>
      </c>
      <c r="L33" s="55">
        <v>9.0551181102362204</v>
      </c>
      <c r="M33">
        <v>0.63451980578501832</v>
      </c>
      <c r="N33" s="55">
        <v>9.8000000000000007</v>
      </c>
    </row>
    <row r="34" spans="1:14" ht="50.1" customHeight="1" x14ac:dyDescent="0.25">
      <c r="A34" s="23" t="s">
        <v>42</v>
      </c>
      <c r="B34" s="24" t="s">
        <v>43</v>
      </c>
      <c r="C34" s="2">
        <v>112</v>
      </c>
      <c r="D34" s="2" t="s">
        <v>685</v>
      </c>
      <c r="E34" s="2" t="s">
        <v>1097</v>
      </c>
      <c r="F34" s="43">
        <v>815797013160</v>
      </c>
      <c r="G34" s="43" t="s">
        <v>1188</v>
      </c>
      <c r="H34" s="2"/>
      <c r="I34" s="2">
        <f t="shared" si="0"/>
        <v>0</v>
      </c>
      <c r="J34" s="55">
        <v>12.401574803149606</v>
      </c>
      <c r="K34" s="55">
        <v>9.7637795275590555</v>
      </c>
      <c r="L34" s="55">
        <v>9.0551181102362204</v>
      </c>
      <c r="M34">
        <v>0.63451980578501832</v>
      </c>
      <c r="N34" s="55">
        <v>10.6</v>
      </c>
    </row>
    <row r="35" spans="1:14" ht="6.75" customHeight="1" x14ac:dyDescent="0.25">
      <c r="A35" s="60"/>
      <c r="B35" s="49"/>
      <c r="C35" s="4"/>
      <c r="D35" s="4"/>
      <c r="E35" s="4"/>
      <c r="F35" s="32"/>
      <c r="G35" s="32"/>
      <c r="H35" s="4"/>
      <c r="I35" s="4"/>
      <c r="J35" s="55"/>
    </row>
    <row r="36" spans="1:14" ht="24.75" customHeight="1" x14ac:dyDescent="0.25">
      <c r="A36" s="68" t="s">
        <v>44</v>
      </c>
      <c r="B36" s="69"/>
      <c r="C36" s="70"/>
      <c r="D36" s="9"/>
      <c r="E36" s="9"/>
      <c r="F36" s="31"/>
      <c r="G36" s="31"/>
      <c r="H36" s="9"/>
      <c r="I36" s="9"/>
      <c r="J36" s="55"/>
    </row>
    <row r="37" spans="1:14" ht="50.1" customHeight="1" x14ac:dyDescent="0.25">
      <c r="A37" s="23" t="s">
        <v>49</v>
      </c>
      <c r="B37" s="24" t="s">
        <v>50</v>
      </c>
      <c r="C37" s="2">
        <v>112</v>
      </c>
      <c r="D37" s="2" t="s">
        <v>685</v>
      </c>
      <c r="E37" s="2" t="s">
        <v>1097</v>
      </c>
      <c r="F37" s="43" t="s">
        <v>1115</v>
      </c>
      <c r="G37" s="43" t="s">
        <v>1189</v>
      </c>
      <c r="H37" s="2"/>
      <c r="I37" s="2">
        <f t="shared" si="0"/>
        <v>0</v>
      </c>
      <c r="J37" s="55">
        <v>12.401574803149606</v>
      </c>
      <c r="K37" s="55">
        <v>9.7637795275590555</v>
      </c>
      <c r="L37" s="55">
        <v>9.0551181102362204</v>
      </c>
      <c r="M37">
        <v>0.63451980578501832</v>
      </c>
      <c r="N37" s="55">
        <v>9</v>
      </c>
    </row>
    <row r="38" spans="1:14" ht="50.1" customHeight="1" x14ac:dyDescent="0.25">
      <c r="A38" s="23" t="s">
        <v>47</v>
      </c>
      <c r="B38" s="24" t="s">
        <v>48</v>
      </c>
      <c r="C38" s="2">
        <v>112</v>
      </c>
      <c r="D38" s="2" t="s">
        <v>685</v>
      </c>
      <c r="E38" s="2" t="s">
        <v>1097</v>
      </c>
      <c r="F38" s="43" t="s">
        <v>1116</v>
      </c>
      <c r="G38" s="43" t="s">
        <v>1190</v>
      </c>
      <c r="H38" s="2"/>
      <c r="I38" s="2">
        <f t="shared" si="0"/>
        <v>0</v>
      </c>
      <c r="J38" s="55">
        <v>12.401574803149606</v>
      </c>
      <c r="K38" s="55">
        <v>9.7637795275590555</v>
      </c>
      <c r="L38" s="55">
        <v>9.0551181102362204</v>
      </c>
      <c r="M38">
        <v>0.63451980578501832</v>
      </c>
      <c r="N38" s="55">
        <v>10.8</v>
      </c>
    </row>
    <row r="39" spans="1:14" ht="50.1" customHeight="1" x14ac:dyDescent="0.25">
      <c r="A39" s="23" t="s">
        <v>45</v>
      </c>
      <c r="B39" s="24" t="s">
        <v>46</v>
      </c>
      <c r="C39" s="2">
        <v>112</v>
      </c>
      <c r="D39" s="2" t="s">
        <v>685</v>
      </c>
      <c r="E39" s="2" t="s">
        <v>1097</v>
      </c>
      <c r="F39" s="43" t="s">
        <v>1117</v>
      </c>
      <c r="G39" s="43" t="s">
        <v>1191</v>
      </c>
      <c r="H39" s="2"/>
      <c r="I39" s="2">
        <f t="shared" si="0"/>
        <v>0</v>
      </c>
      <c r="J39" s="55">
        <v>12.401574803149606</v>
      </c>
      <c r="K39" s="55">
        <v>9.7637795275590555</v>
      </c>
      <c r="L39" s="55">
        <v>9.0551181102362204</v>
      </c>
      <c r="M39">
        <v>0.63451980578501832</v>
      </c>
      <c r="N39" s="55">
        <v>11.5</v>
      </c>
    </row>
    <row r="40" spans="1:14" ht="50.1" customHeight="1" x14ac:dyDescent="0.25">
      <c r="A40" s="23" t="s">
        <v>51</v>
      </c>
      <c r="B40" s="24" t="s">
        <v>52</v>
      </c>
      <c r="C40" s="2">
        <v>112</v>
      </c>
      <c r="D40" s="2" t="s">
        <v>685</v>
      </c>
      <c r="E40" s="2" t="s">
        <v>1097</v>
      </c>
      <c r="F40" s="43" t="s">
        <v>1118</v>
      </c>
      <c r="G40" s="43" t="s">
        <v>1192</v>
      </c>
      <c r="H40" s="2"/>
      <c r="I40" s="2">
        <f t="shared" si="0"/>
        <v>0</v>
      </c>
      <c r="J40" s="55">
        <v>12.401574803149606</v>
      </c>
      <c r="K40" s="55">
        <v>9.7637795275590555</v>
      </c>
      <c r="L40" s="55">
        <v>9.0551181102362204</v>
      </c>
      <c r="M40">
        <v>0.63451980578501832</v>
      </c>
      <c r="N40" s="55">
        <v>11.12</v>
      </c>
    </row>
    <row r="41" spans="1:14" ht="6.75" customHeight="1" x14ac:dyDescent="0.25">
      <c r="A41" s="60"/>
      <c r="B41" s="49"/>
      <c r="C41" s="4"/>
      <c r="D41" s="4"/>
      <c r="E41" s="4"/>
      <c r="F41" s="32"/>
      <c r="G41" s="32"/>
      <c r="H41" s="4"/>
      <c r="I41" s="4"/>
      <c r="J41" s="55"/>
    </row>
    <row r="42" spans="1:14" ht="24.75" customHeight="1" x14ac:dyDescent="0.25">
      <c r="A42" s="68" t="s">
        <v>53</v>
      </c>
      <c r="B42" s="69"/>
      <c r="C42" s="70"/>
      <c r="D42" s="9"/>
      <c r="E42" s="9"/>
      <c r="F42" s="31"/>
      <c r="G42" s="31"/>
      <c r="H42" s="9"/>
      <c r="I42" s="9"/>
      <c r="J42" s="55"/>
    </row>
    <row r="43" spans="1:14" ht="50.1" customHeight="1" x14ac:dyDescent="0.25">
      <c r="A43" s="23" t="s">
        <v>58</v>
      </c>
      <c r="B43" s="24" t="s">
        <v>59</v>
      </c>
      <c r="C43" s="2">
        <v>112</v>
      </c>
      <c r="D43" s="2" t="s">
        <v>685</v>
      </c>
      <c r="E43" s="2" t="s">
        <v>1097</v>
      </c>
      <c r="F43" s="43" t="s">
        <v>1119</v>
      </c>
      <c r="G43" s="43" t="s">
        <v>1193</v>
      </c>
      <c r="H43" s="2"/>
      <c r="I43" s="2">
        <f t="shared" si="0"/>
        <v>0</v>
      </c>
      <c r="J43" s="55">
        <v>12.401574803149606</v>
      </c>
      <c r="K43" s="55">
        <v>9.7637795275590555</v>
      </c>
      <c r="L43" s="55">
        <v>9.0551181102362204</v>
      </c>
      <c r="M43">
        <v>0.63451980578501832</v>
      </c>
      <c r="N43" s="55">
        <v>8.8000000000000007</v>
      </c>
    </row>
    <row r="44" spans="1:14" ht="50.1" customHeight="1" x14ac:dyDescent="0.25">
      <c r="A44" s="23" t="s">
        <v>56</v>
      </c>
      <c r="B44" s="24" t="s">
        <v>57</v>
      </c>
      <c r="C44" s="2">
        <v>112</v>
      </c>
      <c r="D44" s="2" t="s">
        <v>685</v>
      </c>
      <c r="E44" s="2" t="s">
        <v>1097</v>
      </c>
      <c r="F44" s="43" t="s">
        <v>1120</v>
      </c>
      <c r="G44" s="43" t="s">
        <v>1194</v>
      </c>
      <c r="H44" s="2"/>
      <c r="I44" s="2">
        <f t="shared" si="0"/>
        <v>0</v>
      </c>
      <c r="J44" s="55">
        <v>12.401574803149606</v>
      </c>
      <c r="K44" s="55">
        <v>9.7637795275590555</v>
      </c>
      <c r="L44" s="55">
        <v>9.0551181102362204</v>
      </c>
      <c r="M44">
        <v>0.63451980578501832</v>
      </c>
      <c r="N44" s="55">
        <v>9.9</v>
      </c>
    </row>
    <row r="45" spans="1:14" ht="50.1" customHeight="1" x14ac:dyDescent="0.25">
      <c r="A45" s="23" t="s">
        <v>54</v>
      </c>
      <c r="B45" s="24" t="s">
        <v>55</v>
      </c>
      <c r="C45" s="2">
        <v>112</v>
      </c>
      <c r="D45" s="2" t="s">
        <v>685</v>
      </c>
      <c r="E45" s="2" t="s">
        <v>1097</v>
      </c>
      <c r="F45" s="43" t="s">
        <v>1121</v>
      </c>
      <c r="G45" s="43" t="s">
        <v>1195</v>
      </c>
      <c r="H45" s="2"/>
      <c r="I45" s="2">
        <f t="shared" si="0"/>
        <v>0</v>
      </c>
      <c r="J45" s="55">
        <v>12.401574803149606</v>
      </c>
      <c r="K45" s="55">
        <v>9.7637795275590555</v>
      </c>
      <c r="L45" s="55">
        <v>9.0551181102362204</v>
      </c>
      <c r="M45">
        <v>0.63451980578501832</v>
      </c>
      <c r="N45" s="55">
        <v>10</v>
      </c>
    </row>
    <row r="46" spans="1:14" ht="50.1" customHeight="1" x14ac:dyDescent="0.25">
      <c r="A46" s="23" t="s">
        <v>60</v>
      </c>
      <c r="B46" s="24" t="s">
        <v>61</v>
      </c>
      <c r="C46" s="2">
        <v>112</v>
      </c>
      <c r="D46" s="2" t="s">
        <v>685</v>
      </c>
      <c r="E46" s="2" t="s">
        <v>1097</v>
      </c>
      <c r="F46" s="43" t="s">
        <v>1121</v>
      </c>
      <c r="G46" s="43" t="s">
        <v>1196</v>
      </c>
      <c r="H46" s="2"/>
      <c r="I46" s="2">
        <f t="shared" si="0"/>
        <v>0</v>
      </c>
      <c r="J46" s="55">
        <v>12.401574803149606</v>
      </c>
      <c r="K46" s="55">
        <v>9.7637795275590555</v>
      </c>
      <c r="L46" s="55">
        <v>9.0551181102362204</v>
      </c>
      <c r="M46">
        <v>0.63451980578501832</v>
      </c>
      <c r="N46" s="55">
        <v>11.6</v>
      </c>
    </row>
    <row r="47" spans="1:14" ht="6.75" customHeight="1" x14ac:dyDescent="0.25">
      <c r="A47" s="60"/>
      <c r="B47" s="49"/>
      <c r="C47" s="4"/>
      <c r="D47" s="4"/>
      <c r="E47" s="4"/>
      <c r="F47" s="32"/>
      <c r="G47" s="32"/>
      <c r="H47" s="4"/>
      <c r="I47" s="4"/>
      <c r="J47" s="55"/>
    </row>
    <row r="48" spans="1:14" ht="24.75" customHeight="1" x14ac:dyDescent="0.25">
      <c r="A48" s="68" t="s">
        <v>62</v>
      </c>
      <c r="B48" s="69"/>
      <c r="C48" s="70"/>
      <c r="D48" s="9"/>
      <c r="E48" s="9"/>
      <c r="F48" s="31"/>
      <c r="G48" s="31"/>
      <c r="H48" s="9"/>
      <c r="I48" s="9"/>
      <c r="J48" s="55"/>
    </row>
    <row r="49" spans="1:14" ht="50.1" customHeight="1" x14ac:dyDescent="0.25">
      <c r="A49" s="23" t="s">
        <v>63</v>
      </c>
      <c r="B49" s="24" t="s">
        <v>64</v>
      </c>
      <c r="C49" s="2">
        <v>54</v>
      </c>
      <c r="D49" s="2" t="s">
        <v>841</v>
      </c>
      <c r="E49" s="2" t="s">
        <v>1097</v>
      </c>
      <c r="F49" s="43" t="s">
        <v>1122</v>
      </c>
      <c r="G49" s="43" t="s">
        <v>1197</v>
      </c>
      <c r="H49" s="2"/>
      <c r="I49" s="2">
        <f t="shared" si="0"/>
        <v>0</v>
      </c>
      <c r="J49" s="55">
        <v>22.637795275590552</v>
      </c>
      <c r="K49" s="55">
        <v>12.992125984251969</v>
      </c>
      <c r="L49" s="55">
        <v>8.0708661417322833</v>
      </c>
      <c r="M49">
        <v>1.3736963921325045</v>
      </c>
      <c r="N49" s="55">
        <v>22.1</v>
      </c>
    </row>
    <row r="50" spans="1:14" ht="50.1" customHeight="1" x14ac:dyDescent="0.25">
      <c r="A50" s="23" t="s">
        <v>65</v>
      </c>
      <c r="B50" s="24" t="s">
        <v>66</v>
      </c>
      <c r="C50" s="2">
        <v>112</v>
      </c>
      <c r="D50" s="2" t="s">
        <v>683</v>
      </c>
      <c r="E50" s="2" t="s">
        <v>1097</v>
      </c>
      <c r="F50" s="43">
        <v>819031022543</v>
      </c>
      <c r="G50" s="43">
        <v>819031022550</v>
      </c>
      <c r="H50" s="2"/>
      <c r="I50" s="2">
        <f t="shared" si="0"/>
        <v>0</v>
      </c>
      <c r="J50" s="55">
        <v>12.992125984251969</v>
      </c>
      <c r="K50" s="55">
        <v>9.6456692913385833</v>
      </c>
      <c r="L50" s="55">
        <v>9.8425196850393704</v>
      </c>
      <c r="M50">
        <v>0.71379770110808816</v>
      </c>
      <c r="N50" s="55">
        <v>7.8</v>
      </c>
    </row>
    <row r="51" spans="1:14" ht="50.1" customHeight="1" x14ac:dyDescent="0.25">
      <c r="A51" s="23" t="s">
        <v>67</v>
      </c>
      <c r="B51" s="24" t="s">
        <v>68</v>
      </c>
      <c r="C51" s="2">
        <v>112</v>
      </c>
      <c r="D51" s="2" t="s">
        <v>683</v>
      </c>
      <c r="E51" s="2" t="s">
        <v>1097</v>
      </c>
      <c r="F51" s="43">
        <v>819031022536</v>
      </c>
      <c r="G51" s="43">
        <v>819031022567</v>
      </c>
      <c r="H51" s="2"/>
      <c r="I51" s="2">
        <f t="shared" si="0"/>
        <v>0</v>
      </c>
      <c r="J51" s="55">
        <v>12.992125984251969</v>
      </c>
      <c r="K51" s="55">
        <v>9.6456692913385833</v>
      </c>
      <c r="L51" s="55">
        <v>9.8425196850393704</v>
      </c>
      <c r="M51">
        <v>0.71379770110808816</v>
      </c>
      <c r="N51" s="55">
        <v>8.4</v>
      </c>
    </row>
    <row r="52" spans="1:14" ht="6.75" customHeight="1" x14ac:dyDescent="0.25">
      <c r="A52" s="62"/>
      <c r="B52" s="50"/>
      <c r="C52" s="3"/>
      <c r="D52" s="3"/>
      <c r="E52" s="3"/>
      <c r="F52" s="33"/>
      <c r="G52" s="33"/>
      <c r="H52" s="3"/>
      <c r="I52" s="3"/>
      <c r="J52" s="55"/>
    </row>
    <row r="53" spans="1:14" ht="24.75" customHeight="1" x14ac:dyDescent="0.25">
      <c r="A53" s="68" t="s">
        <v>69</v>
      </c>
      <c r="B53" s="69"/>
      <c r="C53" s="70"/>
      <c r="D53" s="9"/>
      <c r="E53" s="9"/>
      <c r="F53" s="31"/>
      <c r="G53" s="31"/>
      <c r="H53" s="9"/>
      <c r="I53" s="9"/>
      <c r="J53" s="55"/>
    </row>
    <row r="54" spans="1:14" ht="50.1" customHeight="1" x14ac:dyDescent="0.25">
      <c r="A54" s="23" t="s">
        <v>70</v>
      </c>
      <c r="B54" s="24" t="s">
        <v>71</v>
      </c>
      <c r="C54" s="2">
        <v>264</v>
      </c>
      <c r="D54" s="2" t="s">
        <v>691</v>
      </c>
      <c r="E54" s="2" t="s">
        <v>1097</v>
      </c>
      <c r="F54" s="43" t="s">
        <v>1123</v>
      </c>
      <c r="G54" s="43" t="s">
        <v>1198</v>
      </c>
      <c r="H54" s="2"/>
      <c r="I54" s="2">
        <f t="shared" si="0"/>
        <v>0</v>
      </c>
      <c r="J54" s="55">
        <v>10.62992125984252</v>
      </c>
      <c r="K54" s="55">
        <v>8.4645669291338574</v>
      </c>
      <c r="L54" s="55">
        <v>5.7086614173228343</v>
      </c>
      <c r="M54">
        <v>0.29725237846144986</v>
      </c>
      <c r="N54" s="55">
        <v>5.5</v>
      </c>
    </row>
    <row r="55" spans="1:14" ht="6.75" customHeight="1" x14ac:dyDescent="0.25">
      <c r="A55" s="62"/>
      <c r="B55" s="50"/>
      <c r="C55" s="3"/>
      <c r="D55" s="3"/>
      <c r="E55" s="3"/>
      <c r="F55" s="33"/>
      <c r="G55" s="33"/>
      <c r="H55" s="3"/>
      <c r="I55" s="3"/>
      <c r="J55" s="55"/>
    </row>
    <row r="56" spans="1:14" ht="33" customHeight="1" x14ac:dyDescent="0.25">
      <c r="A56" s="82" t="s">
        <v>960</v>
      </c>
      <c r="B56" s="83"/>
      <c r="C56" s="85"/>
      <c r="D56" s="11"/>
      <c r="E56" s="11"/>
      <c r="F56" s="34"/>
      <c r="G56" s="34"/>
      <c r="H56" s="11"/>
      <c r="I56" s="11"/>
      <c r="J56" s="55"/>
    </row>
    <row r="57" spans="1:14" ht="24.75" customHeight="1" x14ac:dyDescent="0.25">
      <c r="A57" s="68" t="s">
        <v>72</v>
      </c>
      <c r="B57" s="69"/>
      <c r="C57" s="70"/>
      <c r="D57" s="9"/>
      <c r="E57" s="9"/>
      <c r="F57" s="31"/>
      <c r="G57" s="31"/>
      <c r="H57" s="9"/>
      <c r="I57" s="9"/>
      <c r="J57" s="55"/>
    </row>
    <row r="58" spans="1:14" ht="50.1" customHeight="1" x14ac:dyDescent="0.25">
      <c r="A58" s="23" t="s">
        <v>73</v>
      </c>
      <c r="B58" s="24" t="s">
        <v>74</v>
      </c>
      <c r="C58" s="2">
        <v>120</v>
      </c>
      <c r="D58" s="2" t="s">
        <v>745</v>
      </c>
      <c r="E58" s="2" t="s">
        <v>1097</v>
      </c>
      <c r="F58" s="43" t="s">
        <v>1124</v>
      </c>
      <c r="G58" s="43" t="s">
        <v>1199</v>
      </c>
      <c r="H58" s="2"/>
      <c r="I58" s="2">
        <f t="shared" si="0"/>
        <v>0</v>
      </c>
      <c r="J58" s="55">
        <v>12.204724409448819</v>
      </c>
      <c r="K58" s="55">
        <v>11.023622047244094</v>
      </c>
      <c r="L58" s="55">
        <v>6.6929133858267713</v>
      </c>
      <c r="M58">
        <v>0.52110322214228555</v>
      </c>
      <c r="N58" s="55">
        <v>3.15</v>
      </c>
    </row>
    <row r="59" spans="1:14" ht="6.75" customHeight="1" x14ac:dyDescent="0.25">
      <c r="A59" s="62"/>
      <c r="B59" s="50"/>
      <c r="C59" s="3"/>
      <c r="D59" s="3"/>
      <c r="E59" s="3"/>
      <c r="F59" s="33"/>
      <c r="G59" s="33"/>
      <c r="H59" s="3"/>
      <c r="I59" s="3"/>
      <c r="J59" s="55"/>
    </row>
    <row r="60" spans="1:14" ht="24.75" customHeight="1" x14ac:dyDescent="0.25">
      <c r="A60" s="68" t="s">
        <v>838</v>
      </c>
      <c r="B60" s="69"/>
      <c r="C60" s="70"/>
      <c r="D60" s="9"/>
      <c r="E60" s="9"/>
      <c r="F60" s="31"/>
      <c r="G60" s="31"/>
      <c r="H60" s="9"/>
      <c r="I60" s="9"/>
      <c r="J60" s="55"/>
    </row>
    <row r="61" spans="1:14" ht="50.1" customHeight="1" x14ac:dyDescent="0.25">
      <c r="A61" s="23" t="s">
        <v>839</v>
      </c>
      <c r="B61" s="51" t="s">
        <v>1054</v>
      </c>
      <c r="C61" s="2">
        <v>105</v>
      </c>
      <c r="D61" s="2" t="s">
        <v>690</v>
      </c>
      <c r="E61" s="2" t="s">
        <v>1097</v>
      </c>
      <c r="F61" s="43">
        <v>852472002057</v>
      </c>
      <c r="G61" s="43">
        <v>852472002064</v>
      </c>
      <c r="H61" s="2"/>
      <c r="I61" s="2">
        <f t="shared" si="0"/>
        <v>0</v>
      </c>
      <c r="J61" s="55">
        <v>9.8425196850393704</v>
      </c>
      <c r="K61" s="55">
        <v>9.8425196850393704</v>
      </c>
      <c r="L61" s="55">
        <v>7.8740157480314963</v>
      </c>
      <c r="M61">
        <v>0.44143333401860746</v>
      </c>
      <c r="N61" s="55">
        <v>4</v>
      </c>
    </row>
    <row r="62" spans="1:14" ht="6.75" customHeight="1" x14ac:dyDescent="0.25">
      <c r="A62" s="62"/>
      <c r="B62" s="50"/>
      <c r="C62" s="3"/>
      <c r="D62" s="3"/>
      <c r="E62" s="3"/>
      <c r="F62" s="33"/>
      <c r="G62" s="33"/>
      <c r="H62" s="3"/>
      <c r="I62" s="3"/>
      <c r="J62" s="55"/>
    </row>
    <row r="63" spans="1:14" ht="24.75" customHeight="1" x14ac:dyDescent="0.25">
      <c r="A63" s="68" t="s">
        <v>75</v>
      </c>
      <c r="B63" s="69"/>
      <c r="C63" s="81"/>
      <c r="D63" s="9"/>
      <c r="E63" s="9"/>
      <c r="F63" s="31"/>
      <c r="G63" s="31"/>
      <c r="H63" s="9"/>
      <c r="I63" s="9"/>
      <c r="J63" s="55"/>
    </row>
    <row r="64" spans="1:14" ht="50.1" customHeight="1" x14ac:dyDescent="0.25">
      <c r="A64" s="23" t="s">
        <v>76</v>
      </c>
      <c r="B64" s="24" t="s">
        <v>77</v>
      </c>
      <c r="C64" s="2">
        <v>84</v>
      </c>
      <c r="D64" s="2" t="s">
        <v>692</v>
      </c>
      <c r="E64" s="2" t="s">
        <v>1097</v>
      </c>
      <c r="F64" s="43" t="s">
        <v>1125</v>
      </c>
      <c r="G64" s="43" t="s">
        <v>1200</v>
      </c>
      <c r="H64" s="2"/>
      <c r="I64" s="2">
        <f t="shared" si="0"/>
        <v>0</v>
      </c>
      <c r="J64" s="55">
        <v>11.811023622047244</v>
      </c>
      <c r="K64" s="55">
        <v>11.023622047244094</v>
      </c>
      <c r="L64" s="55">
        <v>10.236220472440944</v>
      </c>
      <c r="M64">
        <v>0.77127232119731082</v>
      </c>
      <c r="N64" s="55">
        <v>5.8</v>
      </c>
    </row>
    <row r="65" spans="1:14" ht="6.75" customHeight="1" x14ac:dyDescent="0.25">
      <c r="A65" s="60"/>
      <c r="B65" s="49"/>
      <c r="C65" s="4"/>
      <c r="D65" s="4"/>
      <c r="E65" s="4"/>
      <c r="F65" s="32"/>
      <c r="G65" s="32"/>
      <c r="H65" s="4"/>
      <c r="I65" s="4"/>
      <c r="J65" s="55"/>
    </row>
    <row r="66" spans="1:14" ht="24.75" customHeight="1" x14ac:dyDescent="0.25">
      <c r="A66" s="68" t="s">
        <v>958</v>
      </c>
      <c r="B66" s="69"/>
      <c r="C66" s="70"/>
      <c r="D66" s="9"/>
      <c r="E66" s="9"/>
      <c r="F66" s="31"/>
      <c r="G66" s="31"/>
      <c r="H66" s="9"/>
      <c r="I66" s="9"/>
      <c r="J66" s="55"/>
    </row>
    <row r="67" spans="1:14" ht="50.1" customHeight="1" x14ac:dyDescent="0.25">
      <c r="A67" s="23" t="s">
        <v>78</v>
      </c>
      <c r="B67" s="24" t="s">
        <v>79</v>
      </c>
      <c r="C67" s="2">
        <v>112</v>
      </c>
      <c r="D67" s="2" t="s">
        <v>685</v>
      </c>
      <c r="E67" s="2" t="s">
        <v>1097</v>
      </c>
      <c r="F67" s="43" t="s">
        <v>1126</v>
      </c>
      <c r="G67" s="43" t="s">
        <v>1201</v>
      </c>
      <c r="H67" s="2"/>
      <c r="I67" s="2">
        <f t="shared" si="0"/>
        <v>0</v>
      </c>
      <c r="J67" s="55">
        <v>16.496062992125985</v>
      </c>
      <c r="K67" s="55">
        <v>8.5039370078740166</v>
      </c>
      <c r="L67" s="55">
        <v>7.0866141732283463</v>
      </c>
      <c r="M67">
        <v>0.57530134745308859</v>
      </c>
      <c r="N67" s="55">
        <v>5.5</v>
      </c>
    </row>
    <row r="68" spans="1:14" ht="6.75" customHeight="1" x14ac:dyDescent="0.25">
      <c r="A68" s="62"/>
      <c r="B68" s="50"/>
      <c r="C68" s="3"/>
      <c r="D68" s="3"/>
      <c r="E68" s="3"/>
      <c r="F68" s="33"/>
      <c r="G68" s="33"/>
      <c r="H68" s="3"/>
      <c r="I68" s="3"/>
      <c r="J68" s="55"/>
    </row>
    <row r="69" spans="1:14" ht="24.75" customHeight="1" x14ac:dyDescent="0.25">
      <c r="A69" s="68" t="s">
        <v>641</v>
      </c>
      <c r="B69" s="69"/>
      <c r="C69" s="70"/>
      <c r="D69" s="9"/>
      <c r="E69" s="9"/>
      <c r="F69" s="31"/>
      <c r="G69" s="31"/>
      <c r="H69" s="9"/>
      <c r="I69" s="9"/>
      <c r="J69" s="55"/>
    </row>
    <row r="70" spans="1:14" ht="50.1" customHeight="1" x14ac:dyDescent="0.25">
      <c r="A70" s="23" t="s">
        <v>674</v>
      </c>
      <c r="B70" s="24" t="s">
        <v>642</v>
      </c>
      <c r="C70" s="2">
        <v>36</v>
      </c>
      <c r="D70" s="2" t="s">
        <v>695</v>
      </c>
      <c r="E70" s="2" t="s">
        <v>1097</v>
      </c>
      <c r="F70" s="43">
        <v>850014724795</v>
      </c>
      <c r="G70" s="43">
        <v>10819031022601</v>
      </c>
      <c r="H70" s="2"/>
      <c r="I70" s="2">
        <f t="shared" si="0"/>
        <v>0</v>
      </c>
      <c r="J70" s="55">
        <v>20</v>
      </c>
      <c r="K70" s="55">
        <v>15</v>
      </c>
      <c r="L70" s="55">
        <v>11.5</v>
      </c>
      <c r="M70">
        <v>1.9965277777777779</v>
      </c>
      <c r="N70" s="55">
        <v>22.5</v>
      </c>
    </row>
    <row r="71" spans="1:14" ht="6.75" customHeight="1" x14ac:dyDescent="0.25">
      <c r="A71" s="62"/>
      <c r="B71" s="50"/>
      <c r="C71" s="3"/>
      <c r="D71" s="4"/>
      <c r="E71" s="4"/>
      <c r="F71" s="32"/>
      <c r="G71" s="32"/>
      <c r="H71" s="4"/>
      <c r="I71" s="4"/>
      <c r="J71" s="55"/>
    </row>
    <row r="72" spans="1:14" ht="33" customHeight="1" x14ac:dyDescent="0.25">
      <c r="A72" s="71" t="s">
        <v>80</v>
      </c>
      <c r="B72" s="72"/>
      <c r="C72" s="73"/>
      <c r="D72" s="19"/>
      <c r="E72" s="19"/>
      <c r="F72" s="35"/>
      <c r="G72" s="35"/>
      <c r="H72" s="19"/>
      <c r="I72" s="19"/>
      <c r="J72" s="55"/>
    </row>
    <row r="73" spans="1:14" ht="24.75" customHeight="1" x14ac:dyDescent="0.25">
      <c r="A73" s="75" t="s">
        <v>81</v>
      </c>
      <c r="B73" s="76"/>
      <c r="C73" s="77"/>
      <c r="D73" s="20"/>
      <c r="E73" s="20"/>
      <c r="F73" s="36"/>
      <c r="G73" s="36"/>
      <c r="H73" s="20"/>
      <c r="I73" s="20"/>
      <c r="J73" s="55"/>
    </row>
    <row r="74" spans="1:14" ht="50.1" customHeight="1" x14ac:dyDescent="0.25">
      <c r="A74" s="23" t="s">
        <v>82</v>
      </c>
      <c r="B74" s="24" t="s">
        <v>1055</v>
      </c>
      <c r="C74" s="2">
        <v>80</v>
      </c>
      <c r="D74" s="2" t="s">
        <v>688</v>
      </c>
      <c r="E74" s="2" t="s">
        <v>1097</v>
      </c>
      <c r="F74" s="43" t="s">
        <v>1127</v>
      </c>
      <c r="G74" s="43" t="s">
        <v>1202</v>
      </c>
      <c r="H74" s="2"/>
      <c r="I74" s="2">
        <f t="shared" ref="I74:I135" si="1">SUM(H74/C74)</f>
        <v>0</v>
      </c>
      <c r="J74" s="55">
        <v>17.322834645669293</v>
      </c>
      <c r="K74" s="55">
        <v>10.236220472440944</v>
      </c>
      <c r="L74" s="55">
        <v>8.2677165354330704</v>
      </c>
      <c r="M74">
        <v>0.84839955331704175</v>
      </c>
      <c r="N74" s="55">
        <v>14.9</v>
      </c>
    </row>
    <row r="75" spans="1:14" ht="50.1" customHeight="1" x14ac:dyDescent="0.25">
      <c r="A75" s="63" t="s">
        <v>677</v>
      </c>
      <c r="B75" s="48" t="s">
        <v>1056</v>
      </c>
      <c r="C75" s="2">
        <v>50</v>
      </c>
      <c r="D75" s="2" t="s">
        <v>693</v>
      </c>
      <c r="E75" s="2" t="s">
        <v>1097</v>
      </c>
      <c r="F75" s="43">
        <v>819031023410</v>
      </c>
      <c r="G75" s="43">
        <v>819031023427</v>
      </c>
      <c r="H75" s="2"/>
      <c r="I75" s="2">
        <f t="shared" si="1"/>
        <v>0</v>
      </c>
      <c r="J75" s="55">
        <v>17.322834645669293</v>
      </c>
      <c r="K75" s="55">
        <v>10.236220472440944</v>
      </c>
      <c r="L75" s="55">
        <v>8.2677165354330704</v>
      </c>
      <c r="M75">
        <v>0.84839955331704175</v>
      </c>
      <c r="N75" s="55">
        <v>14.9</v>
      </c>
    </row>
    <row r="76" spans="1:14" ht="6.75" customHeight="1" x14ac:dyDescent="0.25">
      <c r="A76" s="60"/>
      <c r="B76" s="49"/>
      <c r="C76" s="4"/>
      <c r="D76" s="4"/>
      <c r="E76" s="4"/>
      <c r="F76" s="32"/>
      <c r="G76" s="32"/>
      <c r="H76" s="4"/>
      <c r="I76" s="4"/>
      <c r="J76" s="55"/>
    </row>
    <row r="77" spans="1:14" ht="24.75" customHeight="1" x14ac:dyDescent="0.25">
      <c r="A77" s="68" t="s">
        <v>83</v>
      </c>
      <c r="B77" s="69"/>
      <c r="C77" s="70"/>
      <c r="D77" s="9"/>
      <c r="E77" s="9"/>
      <c r="F77" s="31"/>
      <c r="G77" s="31"/>
      <c r="H77" s="9"/>
      <c r="I77" s="9"/>
      <c r="J77" s="55"/>
    </row>
    <row r="78" spans="1:14" ht="50.1" customHeight="1" x14ac:dyDescent="0.25">
      <c r="A78" s="23" t="s">
        <v>84</v>
      </c>
      <c r="B78" s="24" t="s">
        <v>85</v>
      </c>
      <c r="C78" s="2">
        <v>150</v>
      </c>
      <c r="D78" s="2" t="s">
        <v>694</v>
      </c>
      <c r="E78" s="2" t="s">
        <v>1097</v>
      </c>
      <c r="F78" s="43" t="s">
        <v>1414</v>
      </c>
      <c r="G78" s="43">
        <v>10815797018872</v>
      </c>
      <c r="H78" s="2"/>
      <c r="I78" s="2">
        <f t="shared" si="1"/>
        <v>0</v>
      </c>
      <c r="J78" s="55">
        <v>16.141732283464567</v>
      </c>
      <c r="K78" s="55">
        <v>10.826771653543307</v>
      </c>
      <c r="L78" s="55">
        <v>4.5275590551181102</v>
      </c>
      <c r="M78">
        <v>0.45789879737750133</v>
      </c>
      <c r="N78" s="55">
        <v>5.5</v>
      </c>
    </row>
    <row r="79" spans="1:14" s="6" customFormat="1" ht="6.75" customHeight="1" x14ac:dyDescent="0.25">
      <c r="A79" s="61"/>
      <c r="B79" s="24"/>
      <c r="C79" s="5"/>
      <c r="D79" s="5"/>
      <c r="E79" s="5"/>
      <c r="F79" s="37"/>
      <c r="G79" s="37"/>
      <c r="H79" s="5"/>
      <c r="I79" s="5"/>
      <c r="J79" s="55"/>
      <c r="K79" s="55"/>
      <c r="L79" s="55"/>
      <c r="M79"/>
      <c r="N79" s="55"/>
    </row>
    <row r="80" spans="1:14" ht="33" customHeight="1" x14ac:dyDescent="0.25">
      <c r="A80" s="82" t="s">
        <v>86</v>
      </c>
      <c r="B80" s="83"/>
      <c r="C80" s="85"/>
      <c r="D80" s="11"/>
      <c r="E80" s="11"/>
      <c r="F80" s="34"/>
      <c r="G80" s="34"/>
      <c r="H80" s="11"/>
      <c r="I80" s="11"/>
      <c r="J80" s="55"/>
    </row>
    <row r="81" spans="1:14" ht="24.75" customHeight="1" x14ac:dyDescent="0.25">
      <c r="A81" s="68" t="s">
        <v>87</v>
      </c>
      <c r="B81" s="69"/>
      <c r="C81" s="70"/>
      <c r="D81" s="9"/>
      <c r="E81" s="9"/>
      <c r="F81" s="31"/>
      <c r="G81" s="31"/>
      <c r="H81" s="9"/>
      <c r="I81" s="9"/>
      <c r="J81" s="55"/>
    </row>
    <row r="82" spans="1:14" ht="50.1" customHeight="1" x14ac:dyDescent="0.25">
      <c r="A82" s="23" t="s">
        <v>88</v>
      </c>
      <c r="B82" s="24" t="s">
        <v>89</v>
      </c>
      <c r="C82" s="2">
        <v>198</v>
      </c>
      <c r="D82" s="2" t="s">
        <v>696</v>
      </c>
      <c r="E82" s="2" t="s">
        <v>1098</v>
      </c>
      <c r="F82" s="43" t="s">
        <v>1414</v>
      </c>
      <c r="G82" s="43" t="s">
        <v>1203</v>
      </c>
      <c r="H82" s="2"/>
      <c r="I82" s="2">
        <f t="shared" si="1"/>
        <v>0</v>
      </c>
      <c r="J82" s="55">
        <v>13.385826771653543</v>
      </c>
      <c r="K82" s="55">
        <v>7.0866141732283463</v>
      </c>
      <c r="L82" s="55">
        <v>5.9055118110236222</v>
      </c>
      <c r="M82">
        <v>0.32418864050326524</v>
      </c>
      <c r="N82" s="55">
        <v>5.6</v>
      </c>
    </row>
    <row r="83" spans="1:14" ht="50.1" customHeight="1" x14ac:dyDescent="0.25">
      <c r="A83" s="23" t="s">
        <v>90</v>
      </c>
      <c r="B83" s="24" t="s">
        <v>91</v>
      </c>
      <c r="C83" s="2">
        <v>198</v>
      </c>
      <c r="D83" s="2" t="s">
        <v>696</v>
      </c>
      <c r="E83" s="2" t="s">
        <v>1098</v>
      </c>
      <c r="F83" s="43" t="s">
        <v>1414</v>
      </c>
      <c r="G83" s="43" t="s">
        <v>1204</v>
      </c>
      <c r="H83" s="2"/>
      <c r="I83" s="2">
        <f t="shared" si="1"/>
        <v>0</v>
      </c>
      <c r="J83" s="55">
        <v>13.779527559055119</v>
      </c>
      <c r="K83" s="55">
        <v>6.8897637795275593</v>
      </c>
      <c r="L83" s="55">
        <v>6.1023622047244093</v>
      </c>
      <c r="M83">
        <v>0.33526861718713225</v>
      </c>
      <c r="N83" s="55">
        <v>6.5</v>
      </c>
    </row>
    <row r="84" spans="1:14" ht="50.1" customHeight="1" x14ac:dyDescent="0.25">
      <c r="A84" s="23" t="s">
        <v>92</v>
      </c>
      <c r="B84" s="24" t="s">
        <v>93</v>
      </c>
      <c r="C84" s="2">
        <v>198</v>
      </c>
      <c r="D84" s="2" t="s">
        <v>696</v>
      </c>
      <c r="E84" s="2" t="s">
        <v>1098</v>
      </c>
      <c r="F84" s="43" t="s">
        <v>1414</v>
      </c>
      <c r="G84" s="43" t="s">
        <v>1205</v>
      </c>
      <c r="H84" s="2"/>
      <c r="I84" s="2">
        <f t="shared" si="1"/>
        <v>0</v>
      </c>
      <c r="J84" s="55">
        <v>13.779527559055119</v>
      </c>
      <c r="K84" s="55">
        <v>7.2834645669291334</v>
      </c>
      <c r="L84" s="55">
        <v>5.5118110236220472</v>
      </c>
      <c r="M84">
        <v>0.32012745383029401</v>
      </c>
      <c r="N84" s="55">
        <v>6.4</v>
      </c>
    </row>
    <row r="85" spans="1:14" ht="50.1" customHeight="1" x14ac:dyDescent="0.25">
      <c r="A85" s="23" t="s">
        <v>94</v>
      </c>
      <c r="B85" s="24" t="s">
        <v>95</v>
      </c>
      <c r="C85" s="2">
        <v>198</v>
      </c>
      <c r="D85" s="2" t="s">
        <v>696</v>
      </c>
      <c r="E85" s="2" t="s">
        <v>1098</v>
      </c>
      <c r="F85" s="43" t="s">
        <v>1414</v>
      </c>
      <c r="G85" s="43" t="s">
        <v>1206</v>
      </c>
      <c r="H85" s="2"/>
      <c r="I85" s="2">
        <f t="shared" si="1"/>
        <v>0</v>
      </c>
      <c r="J85" s="55">
        <v>13.58267716535433</v>
      </c>
      <c r="K85" s="55">
        <v>7.4803149606299213</v>
      </c>
      <c r="L85" s="55">
        <v>5.1181102362204722</v>
      </c>
      <c r="M85">
        <v>0.30093393246716493</v>
      </c>
      <c r="N85" s="55">
        <v>6.2</v>
      </c>
    </row>
    <row r="86" spans="1:14" ht="50.1" customHeight="1" x14ac:dyDescent="0.25">
      <c r="A86" s="23" t="s">
        <v>96</v>
      </c>
      <c r="B86" s="24" t="s">
        <v>97</v>
      </c>
      <c r="C86" s="2">
        <v>252</v>
      </c>
      <c r="D86" s="2" t="s">
        <v>697</v>
      </c>
      <c r="E86" s="2" t="s">
        <v>1098</v>
      </c>
      <c r="F86" s="43" t="s">
        <v>1414</v>
      </c>
      <c r="G86" s="43" t="s">
        <v>1207</v>
      </c>
      <c r="H86" s="2"/>
      <c r="I86" s="2">
        <f t="shared" si="1"/>
        <v>0</v>
      </c>
      <c r="J86" s="55">
        <v>9.8425196850393704</v>
      </c>
      <c r="K86" s="55">
        <v>6.6141732283464565</v>
      </c>
      <c r="L86" s="55">
        <v>6.0039370078740157</v>
      </c>
      <c r="M86">
        <v>0.22619044035113445</v>
      </c>
      <c r="N86" s="55">
        <v>6.2</v>
      </c>
    </row>
    <row r="87" spans="1:14" ht="50.1" customHeight="1" x14ac:dyDescent="0.25">
      <c r="A87" s="23" t="s">
        <v>98</v>
      </c>
      <c r="B87" s="24" t="s">
        <v>99</v>
      </c>
      <c r="C87" s="2">
        <v>104</v>
      </c>
      <c r="D87" s="2" t="s">
        <v>686</v>
      </c>
      <c r="E87" s="2" t="s">
        <v>1098</v>
      </c>
      <c r="F87" s="43" t="s">
        <v>1414</v>
      </c>
      <c r="G87" s="43">
        <v>815797016741</v>
      </c>
      <c r="H87" s="2"/>
      <c r="I87" s="2">
        <f t="shared" si="1"/>
        <v>0</v>
      </c>
      <c r="J87" s="55">
        <v>14.763779527559056</v>
      </c>
      <c r="K87" s="55">
        <v>9.2519685039370074</v>
      </c>
      <c r="L87" s="55">
        <v>5.3149606299212602</v>
      </c>
      <c r="M87">
        <v>0.42013417565220956</v>
      </c>
      <c r="N87" s="55">
        <v>9.4</v>
      </c>
    </row>
    <row r="88" spans="1:14" ht="50.1" customHeight="1" x14ac:dyDescent="0.25">
      <c r="A88" s="23" t="s">
        <v>944</v>
      </c>
      <c r="B88" s="24" t="s">
        <v>945</v>
      </c>
      <c r="C88" s="2">
        <v>96</v>
      </c>
      <c r="D88" s="2" t="s">
        <v>687</v>
      </c>
      <c r="E88" s="2" t="s">
        <v>1098</v>
      </c>
      <c r="F88" s="43" t="s">
        <v>1414</v>
      </c>
      <c r="G88" s="43">
        <v>819031024165</v>
      </c>
      <c r="H88" s="2"/>
      <c r="I88" s="2">
        <f t="shared" si="1"/>
        <v>0</v>
      </c>
      <c r="J88" s="55">
        <v>18.503937007874015</v>
      </c>
      <c r="K88" s="55">
        <v>7.4803149606299213</v>
      </c>
      <c r="L88" s="55">
        <v>7.8740157480314963</v>
      </c>
      <c r="M88">
        <v>0.63071994764578632</v>
      </c>
      <c r="N88" s="55">
        <v>10</v>
      </c>
    </row>
    <row r="89" spans="1:14" ht="50.1" customHeight="1" x14ac:dyDescent="0.25">
      <c r="A89" s="63" t="s">
        <v>1049</v>
      </c>
      <c r="B89" s="48" t="s">
        <v>1050</v>
      </c>
      <c r="C89" s="7">
        <v>126</v>
      </c>
      <c r="D89" s="7" t="s">
        <v>973</v>
      </c>
      <c r="E89" s="7" t="s">
        <v>1098</v>
      </c>
      <c r="F89" s="43">
        <v>819031025629</v>
      </c>
      <c r="G89" s="44">
        <v>819031025612</v>
      </c>
      <c r="H89" s="7"/>
      <c r="I89" s="7">
        <f t="shared" si="1"/>
        <v>0</v>
      </c>
      <c r="J89" s="55">
        <v>18.503937007874015</v>
      </c>
      <c r="K89" s="55">
        <v>7.4803149606299213</v>
      </c>
      <c r="L89" s="55">
        <v>7.8740157480314963</v>
      </c>
      <c r="M89">
        <v>0.63071994764578632</v>
      </c>
      <c r="N89" s="55">
        <v>10</v>
      </c>
    </row>
    <row r="90" spans="1:14" ht="6.75" customHeight="1" x14ac:dyDescent="0.25">
      <c r="A90" s="60"/>
      <c r="B90" s="49"/>
      <c r="C90" s="4"/>
      <c r="D90" s="4"/>
      <c r="E90" s="4"/>
      <c r="F90" s="32"/>
      <c r="G90" s="32"/>
      <c r="H90" s="4"/>
      <c r="I90" s="4"/>
      <c r="J90" s="55"/>
    </row>
    <row r="91" spans="1:14" ht="24.75" customHeight="1" x14ac:dyDescent="0.25">
      <c r="A91" s="68" t="s">
        <v>100</v>
      </c>
      <c r="B91" s="69"/>
      <c r="C91" s="70"/>
      <c r="D91" s="9"/>
      <c r="E91" s="9"/>
      <c r="F91" s="31"/>
      <c r="G91" s="31"/>
      <c r="H91" s="9"/>
      <c r="I91" s="9"/>
      <c r="J91" s="55"/>
    </row>
    <row r="92" spans="1:14" ht="50.1" customHeight="1" x14ac:dyDescent="0.25">
      <c r="A92" s="23" t="s">
        <v>101</v>
      </c>
      <c r="B92" s="24" t="s">
        <v>102</v>
      </c>
      <c r="C92" s="2">
        <v>112</v>
      </c>
      <c r="D92" s="2" t="s">
        <v>685</v>
      </c>
      <c r="E92" s="2" t="s">
        <v>1098</v>
      </c>
      <c r="F92" s="43" t="s">
        <v>1414</v>
      </c>
      <c r="G92" s="43" t="s">
        <v>1208</v>
      </c>
      <c r="H92" s="2"/>
      <c r="I92" s="2">
        <f t="shared" si="1"/>
        <v>0</v>
      </c>
      <c r="J92" s="55">
        <v>12.795275590551181</v>
      </c>
      <c r="K92" s="55">
        <v>8.4645669291338574</v>
      </c>
      <c r="L92" s="55">
        <v>7.8740157480314963</v>
      </c>
      <c r="M92">
        <v>0.49352246743280315</v>
      </c>
      <c r="N92" s="55">
        <v>6.1</v>
      </c>
    </row>
    <row r="93" spans="1:14" ht="50.1" customHeight="1" x14ac:dyDescent="0.25">
      <c r="A93" s="23" t="s">
        <v>103</v>
      </c>
      <c r="B93" s="24" t="s">
        <v>104</v>
      </c>
      <c r="C93" s="2">
        <v>112</v>
      </c>
      <c r="D93" s="2" t="s">
        <v>685</v>
      </c>
      <c r="E93" s="2" t="s">
        <v>1098</v>
      </c>
      <c r="F93" s="43" t="s">
        <v>1414</v>
      </c>
      <c r="G93" s="43" t="s">
        <v>1209</v>
      </c>
      <c r="H93" s="2"/>
      <c r="I93" s="2">
        <f t="shared" si="1"/>
        <v>0</v>
      </c>
      <c r="J93" s="55">
        <v>15.748031496062993</v>
      </c>
      <c r="K93" s="55">
        <v>7.0866141732283463</v>
      </c>
      <c r="L93" s="55">
        <v>6.8897637795275593</v>
      </c>
      <c r="M93">
        <v>0.44496480069075622</v>
      </c>
      <c r="N93" s="55">
        <v>6.6</v>
      </c>
    </row>
    <row r="94" spans="1:14" ht="50.1" customHeight="1" x14ac:dyDescent="0.25">
      <c r="A94" s="23" t="s">
        <v>105</v>
      </c>
      <c r="B94" s="24" t="s">
        <v>106</v>
      </c>
      <c r="C94" s="2">
        <v>112</v>
      </c>
      <c r="D94" s="2" t="s">
        <v>683</v>
      </c>
      <c r="E94" s="2" t="s">
        <v>1098</v>
      </c>
      <c r="F94" s="43" t="s">
        <v>1414</v>
      </c>
      <c r="G94" s="43" t="s">
        <v>1210</v>
      </c>
      <c r="H94" s="2"/>
      <c r="I94" s="2">
        <f t="shared" si="1"/>
        <v>0</v>
      </c>
      <c r="J94" s="55">
        <v>12.007874015748031</v>
      </c>
      <c r="K94" s="55">
        <v>8.4645669291338574</v>
      </c>
      <c r="L94" s="55">
        <v>8.6614173228346463</v>
      </c>
      <c r="M94">
        <v>0.50946703945755512</v>
      </c>
      <c r="N94" s="55">
        <v>6.7</v>
      </c>
    </row>
    <row r="95" spans="1:14" ht="50.1" customHeight="1" x14ac:dyDescent="0.25">
      <c r="A95" s="23" t="s">
        <v>107</v>
      </c>
      <c r="B95" s="24" t="s">
        <v>108</v>
      </c>
      <c r="C95" s="2">
        <v>112</v>
      </c>
      <c r="D95" s="2" t="s">
        <v>685</v>
      </c>
      <c r="E95" s="2" t="s">
        <v>1098</v>
      </c>
      <c r="F95" s="43" t="s">
        <v>1414</v>
      </c>
      <c r="G95" s="43" t="s">
        <v>1211</v>
      </c>
      <c r="H95" s="2"/>
      <c r="I95" s="2">
        <f t="shared" si="1"/>
        <v>0</v>
      </c>
      <c r="J95" s="55">
        <v>17.322834645669293</v>
      </c>
      <c r="K95" s="55">
        <v>6.6929133858267713</v>
      </c>
      <c r="L95" s="55">
        <v>8.6614173228346463</v>
      </c>
      <c r="M95">
        <v>0.58113815556881621</v>
      </c>
      <c r="N95" s="55">
        <v>7.5</v>
      </c>
    </row>
    <row r="96" spans="1:14" ht="50.1" customHeight="1" x14ac:dyDescent="0.25">
      <c r="A96" s="23" t="s">
        <v>109</v>
      </c>
      <c r="B96" s="24" t="s">
        <v>110</v>
      </c>
      <c r="C96" s="2">
        <v>112</v>
      </c>
      <c r="D96" s="2" t="s">
        <v>683</v>
      </c>
      <c r="E96" s="2" t="s">
        <v>1098</v>
      </c>
      <c r="F96" s="43" t="s">
        <v>1414</v>
      </c>
      <c r="G96" s="43" t="s">
        <v>1212</v>
      </c>
      <c r="H96" s="2"/>
      <c r="I96" s="2">
        <f t="shared" si="1"/>
        <v>0</v>
      </c>
      <c r="J96" s="55">
        <v>12.007874015748031</v>
      </c>
      <c r="K96" s="55">
        <v>8.4645669291338574</v>
      </c>
      <c r="L96" s="55">
        <v>8.7795275590551185</v>
      </c>
      <c r="M96">
        <v>0.51641431726833997</v>
      </c>
      <c r="N96" s="55">
        <v>6.6</v>
      </c>
    </row>
    <row r="97" spans="1:14" ht="6.75" customHeight="1" x14ac:dyDescent="0.25">
      <c r="A97" s="60"/>
      <c r="B97" s="49"/>
      <c r="C97" s="4"/>
      <c r="D97" s="4"/>
      <c r="E97" s="4"/>
      <c r="F97" s="32"/>
      <c r="G97" s="32"/>
      <c r="H97" s="4"/>
      <c r="I97" s="4"/>
      <c r="J97" s="55"/>
    </row>
    <row r="98" spans="1:14" ht="24.75" customHeight="1" x14ac:dyDescent="0.25">
      <c r="A98" s="68" t="s">
        <v>111</v>
      </c>
      <c r="B98" s="69"/>
      <c r="C98" s="70"/>
      <c r="D98" s="9"/>
      <c r="E98" s="9"/>
      <c r="F98" s="31"/>
      <c r="G98" s="31"/>
      <c r="H98" s="9"/>
      <c r="I98" s="9"/>
      <c r="J98" s="55"/>
    </row>
    <row r="99" spans="1:14" s="18" customFormat="1" ht="50.1" customHeight="1" x14ac:dyDescent="0.25">
      <c r="A99" s="23" t="s">
        <v>112</v>
      </c>
      <c r="B99" s="24" t="s">
        <v>760</v>
      </c>
      <c r="C99" s="2">
        <v>91</v>
      </c>
      <c r="D99" s="2" t="s">
        <v>699</v>
      </c>
      <c r="E99" s="2" t="s">
        <v>1098</v>
      </c>
      <c r="F99" s="43" t="s">
        <v>1414</v>
      </c>
      <c r="G99" s="43" t="s">
        <v>1213</v>
      </c>
      <c r="H99" s="2"/>
      <c r="I99" s="2">
        <f t="shared" si="1"/>
        <v>0</v>
      </c>
      <c r="J99" s="55">
        <v>18.503937007874015</v>
      </c>
      <c r="K99" s="55">
        <v>12.598425196850393</v>
      </c>
      <c r="L99" s="55">
        <v>7.4803149606299213</v>
      </c>
      <c r="M99">
        <v>1.0091519162332578</v>
      </c>
      <c r="N99" s="55">
        <v>9.5</v>
      </c>
    </row>
    <row r="100" spans="1:14" ht="50.1" customHeight="1" x14ac:dyDescent="0.25">
      <c r="A100" s="23" t="s">
        <v>874</v>
      </c>
      <c r="B100" s="24" t="s">
        <v>875</v>
      </c>
      <c r="C100" s="2">
        <v>120</v>
      </c>
      <c r="D100" s="2" t="s">
        <v>698</v>
      </c>
      <c r="E100" s="2" t="s">
        <v>1098</v>
      </c>
      <c r="F100" s="43" t="s">
        <v>1414</v>
      </c>
      <c r="G100" s="43">
        <v>819031022024</v>
      </c>
      <c r="H100" s="2"/>
      <c r="I100" s="2">
        <f t="shared" si="1"/>
        <v>0</v>
      </c>
      <c r="J100" s="55">
        <v>13.779527559055119</v>
      </c>
      <c r="K100" s="55">
        <v>7.0866141732283463</v>
      </c>
      <c r="L100" s="55">
        <v>6.6929133858267713</v>
      </c>
      <c r="M100">
        <v>0.37822008058714274</v>
      </c>
      <c r="N100" s="55">
        <v>8.1999999999999993</v>
      </c>
    </row>
    <row r="101" spans="1:14" ht="50.1" customHeight="1" x14ac:dyDescent="0.25">
      <c r="A101" s="23" t="s">
        <v>758</v>
      </c>
      <c r="B101" s="24" t="s">
        <v>759</v>
      </c>
      <c r="C101" s="2">
        <v>80</v>
      </c>
      <c r="D101" s="2" t="s">
        <v>688</v>
      </c>
      <c r="E101" s="2" t="s">
        <v>1098</v>
      </c>
      <c r="F101" s="43" t="s">
        <v>1414</v>
      </c>
      <c r="G101" s="43">
        <v>815797015164</v>
      </c>
      <c r="H101" s="2"/>
      <c r="I101" s="2">
        <f t="shared" si="1"/>
        <v>0</v>
      </c>
      <c r="J101" s="55">
        <v>18.503937007874015</v>
      </c>
      <c r="K101" s="55">
        <v>12.992125984251969</v>
      </c>
      <c r="L101" s="55">
        <v>8.2677165354330704</v>
      </c>
      <c r="M101">
        <v>1.1502340097856047</v>
      </c>
      <c r="N101" s="55">
        <v>9.1999999999999993</v>
      </c>
    </row>
    <row r="102" spans="1:14" ht="50.1" customHeight="1" x14ac:dyDescent="0.25">
      <c r="A102" s="23" t="s">
        <v>842</v>
      </c>
      <c r="B102" s="24" t="s">
        <v>843</v>
      </c>
      <c r="C102" s="2">
        <v>104</v>
      </c>
      <c r="D102" s="2" t="s">
        <v>686</v>
      </c>
      <c r="E102" s="2" t="s">
        <v>1098</v>
      </c>
      <c r="F102" s="43" t="s">
        <v>1414</v>
      </c>
      <c r="G102" s="43">
        <v>815797016468</v>
      </c>
      <c r="H102" s="2"/>
      <c r="I102" s="2">
        <f t="shared" si="1"/>
        <v>0</v>
      </c>
      <c r="J102" s="55">
        <v>16.141732283464567</v>
      </c>
      <c r="K102" s="55">
        <v>13.385826771653543</v>
      </c>
      <c r="L102" s="55">
        <v>7.4803149606299213</v>
      </c>
      <c r="M102">
        <v>0.93534426278534677</v>
      </c>
      <c r="N102" s="55">
        <v>8.6</v>
      </c>
    </row>
    <row r="103" spans="1:14" ht="50.1" customHeight="1" x14ac:dyDescent="0.25">
      <c r="A103" s="23" t="s">
        <v>113</v>
      </c>
      <c r="B103" s="24" t="s">
        <v>114</v>
      </c>
      <c r="C103" s="2">
        <v>81</v>
      </c>
      <c r="D103" s="2" t="s">
        <v>1035</v>
      </c>
      <c r="E103" s="2" t="s">
        <v>1098</v>
      </c>
      <c r="F103" s="43" t="s">
        <v>1414</v>
      </c>
      <c r="G103" s="43" t="s">
        <v>1214</v>
      </c>
      <c r="H103" s="2"/>
      <c r="I103" s="2">
        <f t="shared" si="1"/>
        <v>0</v>
      </c>
      <c r="J103" s="55">
        <v>16.141732283464567</v>
      </c>
      <c r="K103" s="55">
        <v>13.385826771653543</v>
      </c>
      <c r="L103" s="55">
        <v>7.4803149606299213</v>
      </c>
      <c r="M103">
        <v>0.93534426278534677</v>
      </c>
      <c r="N103" s="55">
        <v>8.6</v>
      </c>
    </row>
    <row r="104" spans="1:14" ht="50.1" customHeight="1" x14ac:dyDescent="0.25">
      <c r="A104" s="23" t="s">
        <v>115</v>
      </c>
      <c r="B104" s="24" t="s">
        <v>1057</v>
      </c>
      <c r="C104" s="2">
        <v>90</v>
      </c>
      <c r="D104" s="2" t="s">
        <v>704</v>
      </c>
      <c r="E104" s="2" t="s">
        <v>1098</v>
      </c>
      <c r="F104" s="43" t="s">
        <v>1414</v>
      </c>
      <c r="G104" s="43" t="s">
        <v>1215</v>
      </c>
      <c r="H104" s="2"/>
      <c r="I104" s="2">
        <f t="shared" si="1"/>
        <v>0</v>
      </c>
      <c r="J104" s="55">
        <v>12.992125984251969</v>
      </c>
      <c r="K104" s="55">
        <v>7.8740157480314963</v>
      </c>
      <c r="L104" s="55">
        <v>11.023622047244094</v>
      </c>
      <c r="M104">
        <v>0.65261504101310919</v>
      </c>
      <c r="N104" s="55">
        <v>6.14</v>
      </c>
    </row>
    <row r="105" spans="1:14" ht="50.1" customHeight="1" x14ac:dyDescent="0.25">
      <c r="A105" s="23" t="s">
        <v>116</v>
      </c>
      <c r="B105" s="24" t="s">
        <v>117</v>
      </c>
      <c r="C105" s="2">
        <v>75</v>
      </c>
      <c r="D105" s="2" t="s">
        <v>700</v>
      </c>
      <c r="E105" s="2" t="s">
        <v>1098</v>
      </c>
      <c r="F105" s="43" t="s">
        <v>1414</v>
      </c>
      <c r="G105" s="43" t="s">
        <v>1216</v>
      </c>
      <c r="H105" s="2"/>
      <c r="I105" s="2">
        <f t="shared" si="1"/>
        <v>0</v>
      </c>
      <c r="J105" s="55">
        <v>14.566929133858267</v>
      </c>
      <c r="K105" s="55">
        <v>7.4803149606299213</v>
      </c>
      <c r="L105" s="55">
        <v>13.385826771653543</v>
      </c>
      <c r="M105">
        <v>0.84409116397702011</v>
      </c>
      <c r="N105" s="55">
        <v>9.9</v>
      </c>
    </row>
    <row r="106" spans="1:14" ht="50.1" customHeight="1" x14ac:dyDescent="0.25">
      <c r="A106" s="23" t="s">
        <v>118</v>
      </c>
      <c r="B106" s="24" t="s">
        <v>119</v>
      </c>
      <c r="C106" s="2">
        <v>105</v>
      </c>
      <c r="D106" s="2" t="s">
        <v>690</v>
      </c>
      <c r="E106" s="2" t="s">
        <v>1098</v>
      </c>
      <c r="F106" s="43" t="s">
        <v>1414</v>
      </c>
      <c r="G106" s="43" t="s">
        <v>1217</v>
      </c>
      <c r="H106" s="2"/>
      <c r="I106" s="2">
        <f t="shared" si="1"/>
        <v>0</v>
      </c>
      <c r="J106" s="55">
        <v>14.566929133858267</v>
      </c>
      <c r="K106" s="55">
        <v>7.4803149606299213</v>
      </c>
      <c r="L106" s="55">
        <v>9.0551181102362204</v>
      </c>
      <c r="M106">
        <v>0.57100284621974895</v>
      </c>
      <c r="N106" s="55">
        <v>5.14</v>
      </c>
    </row>
    <row r="107" spans="1:14" ht="50.1" customHeight="1" x14ac:dyDescent="0.25">
      <c r="A107" s="23" t="s">
        <v>120</v>
      </c>
      <c r="B107" s="24" t="s">
        <v>1058</v>
      </c>
      <c r="C107" s="2">
        <v>135</v>
      </c>
      <c r="D107" s="2" t="s">
        <v>833</v>
      </c>
      <c r="E107" s="2" t="s">
        <v>1098</v>
      </c>
      <c r="F107" s="43" t="s">
        <v>1414</v>
      </c>
      <c r="G107" s="43" t="s">
        <v>1218</v>
      </c>
      <c r="H107" s="2"/>
      <c r="I107" s="2">
        <f t="shared" si="1"/>
        <v>0</v>
      </c>
      <c r="J107" s="55">
        <v>14.566929133858267</v>
      </c>
      <c r="K107" s="55">
        <v>7.4803149606299213</v>
      </c>
      <c r="L107" s="55">
        <v>6.6929133858267713</v>
      </c>
      <c r="M107">
        <v>0.42204558198851005</v>
      </c>
      <c r="N107" s="55">
        <v>5</v>
      </c>
    </row>
    <row r="108" spans="1:14" ht="50.1" customHeight="1" x14ac:dyDescent="0.25">
      <c r="A108" s="23" t="s">
        <v>121</v>
      </c>
      <c r="B108" s="24" t="s">
        <v>1059</v>
      </c>
      <c r="C108" s="2">
        <v>105</v>
      </c>
      <c r="D108" s="2" t="s">
        <v>690</v>
      </c>
      <c r="E108" s="2" t="s">
        <v>1098</v>
      </c>
      <c r="F108" s="43" t="s">
        <v>1414</v>
      </c>
      <c r="G108" s="43" t="s">
        <v>1219</v>
      </c>
      <c r="H108" s="2"/>
      <c r="I108" s="2">
        <f t="shared" si="1"/>
        <v>0</v>
      </c>
      <c r="J108" s="55">
        <v>14.566929133858267</v>
      </c>
      <c r="K108" s="55">
        <v>14.566929133858267</v>
      </c>
      <c r="L108" s="55">
        <v>9.0551181102362204</v>
      </c>
      <c r="M108">
        <v>1.1119529110595108</v>
      </c>
      <c r="N108" s="55">
        <v>6.12</v>
      </c>
    </row>
    <row r="109" spans="1:14" ht="50.1" customHeight="1" x14ac:dyDescent="0.25">
      <c r="A109" s="23" t="s">
        <v>979</v>
      </c>
      <c r="B109" s="24" t="s">
        <v>1060</v>
      </c>
      <c r="C109" s="2">
        <v>117</v>
      </c>
      <c r="D109" s="2" t="s">
        <v>701</v>
      </c>
      <c r="E109" s="2" t="s">
        <v>1099</v>
      </c>
      <c r="F109" s="43" t="s">
        <v>1414</v>
      </c>
      <c r="G109" s="43">
        <v>819031025407</v>
      </c>
      <c r="H109" s="2"/>
      <c r="I109" s="2">
        <f t="shared" si="1"/>
        <v>0</v>
      </c>
      <c r="J109" s="55">
        <v>14.566929133858267</v>
      </c>
      <c r="K109" s="55">
        <v>7.4803149606299213</v>
      </c>
      <c r="L109" s="55">
        <v>13.385826771653543</v>
      </c>
      <c r="M109">
        <v>0.84409116397702011</v>
      </c>
      <c r="N109" s="55">
        <v>9.9</v>
      </c>
    </row>
    <row r="110" spans="1:14" ht="50.1" customHeight="1" x14ac:dyDescent="0.25">
      <c r="A110" s="23" t="s">
        <v>122</v>
      </c>
      <c r="B110" s="24" t="s">
        <v>1061</v>
      </c>
      <c r="C110" s="2">
        <v>91</v>
      </c>
      <c r="D110" s="2" t="s">
        <v>699</v>
      </c>
      <c r="E110" s="2" t="s">
        <v>1099</v>
      </c>
      <c r="F110" s="43" t="s">
        <v>1414</v>
      </c>
      <c r="G110" s="43">
        <v>815797018677</v>
      </c>
      <c r="H110" s="2"/>
      <c r="I110" s="2">
        <f t="shared" si="1"/>
        <v>0</v>
      </c>
      <c r="J110" s="55">
        <v>17.716535433070867</v>
      </c>
      <c r="K110" s="55">
        <v>12.992125984251969</v>
      </c>
      <c r="L110" s="55">
        <v>7.4803149606299213</v>
      </c>
      <c r="M110">
        <v>0.99640332154680078</v>
      </c>
      <c r="N110" s="55">
        <v>8.11</v>
      </c>
    </row>
    <row r="111" spans="1:14" ht="6.75" customHeight="1" x14ac:dyDescent="0.25">
      <c r="A111" s="62"/>
      <c r="B111" s="50"/>
      <c r="C111" s="3"/>
      <c r="D111" s="3"/>
      <c r="E111" s="3"/>
      <c r="F111" s="33"/>
      <c r="G111" s="33"/>
      <c r="H111" s="3"/>
      <c r="I111" s="3"/>
      <c r="J111" s="55"/>
    </row>
    <row r="112" spans="1:14" ht="33" customHeight="1" x14ac:dyDescent="0.25">
      <c r="A112" s="82" t="s">
        <v>123</v>
      </c>
      <c r="B112" s="83"/>
      <c r="C112" s="85"/>
      <c r="D112" s="11"/>
      <c r="E112" s="11"/>
      <c r="F112" s="34"/>
      <c r="G112" s="34"/>
      <c r="H112" s="11"/>
      <c r="I112" s="11"/>
      <c r="J112" s="55"/>
    </row>
    <row r="113" spans="1:14" ht="24.75" customHeight="1" x14ac:dyDescent="0.25">
      <c r="A113" s="68" t="s">
        <v>124</v>
      </c>
      <c r="B113" s="69"/>
      <c r="C113" s="70"/>
      <c r="D113" s="9"/>
      <c r="E113" s="9"/>
      <c r="F113" s="31"/>
      <c r="G113" s="31"/>
      <c r="H113" s="9"/>
      <c r="I113" s="9"/>
      <c r="J113" s="55"/>
    </row>
    <row r="114" spans="1:14" ht="50.1" customHeight="1" x14ac:dyDescent="0.25">
      <c r="A114" s="23" t="s">
        <v>125</v>
      </c>
      <c r="B114" s="24" t="s">
        <v>126</v>
      </c>
      <c r="C114" s="2">
        <v>120</v>
      </c>
      <c r="D114" s="2" t="s">
        <v>698</v>
      </c>
      <c r="E114" s="2" t="s">
        <v>1100</v>
      </c>
      <c r="F114" s="43" t="s">
        <v>1414</v>
      </c>
      <c r="G114" s="43" t="s">
        <v>1220</v>
      </c>
      <c r="H114" s="2"/>
      <c r="I114" s="2">
        <f t="shared" si="1"/>
        <v>0</v>
      </c>
      <c r="J114" s="55">
        <v>16.929133858267715</v>
      </c>
      <c r="K114" s="55">
        <v>7.4803149606299213</v>
      </c>
      <c r="L114" s="55">
        <v>8.6614173228346463</v>
      </c>
      <c r="M114">
        <v>0.63474581965203591</v>
      </c>
      <c r="N114" s="55">
        <v>12.7</v>
      </c>
    </row>
    <row r="115" spans="1:14" ht="50.1" customHeight="1" x14ac:dyDescent="0.25">
      <c r="A115" s="23" t="s">
        <v>127</v>
      </c>
      <c r="B115" s="24" t="s">
        <v>128</v>
      </c>
      <c r="C115" s="2">
        <v>112</v>
      </c>
      <c r="D115" s="2" t="s">
        <v>685</v>
      </c>
      <c r="E115" s="2" t="s">
        <v>1100</v>
      </c>
      <c r="F115" s="43" t="s">
        <v>1414</v>
      </c>
      <c r="G115" s="43" t="s">
        <v>1221</v>
      </c>
      <c r="H115" s="2"/>
      <c r="I115" s="2">
        <f t="shared" si="1"/>
        <v>0</v>
      </c>
      <c r="J115" s="55">
        <v>15.748031496062993</v>
      </c>
      <c r="K115" s="55">
        <v>9.8425196850393704</v>
      </c>
      <c r="L115" s="55">
        <v>8.6614173228346463</v>
      </c>
      <c r="M115">
        <v>0.776922667872749</v>
      </c>
      <c r="N115" s="55">
        <v>12.2</v>
      </c>
    </row>
    <row r="116" spans="1:14" ht="50.1" customHeight="1" x14ac:dyDescent="0.25">
      <c r="A116" s="23" t="s">
        <v>129</v>
      </c>
      <c r="B116" s="24" t="s">
        <v>130</v>
      </c>
      <c r="C116" s="2">
        <v>117</v>
      </c>
      <c r="D116" s="2" t="s">
        <v>701</v>
      </c>
      <c r="E116" s="2" t="s">
        <v>1100</v>
      </c>
      <c r="F116" s="43" t="s">
        <v>1414</v>
      </c>
      <c r="G116" s="43" t="s">
        <v>1222</v>
      </c>
      <c r="H116" s="2"/>
      <c r="I116" s="2">
        <f t="shared" si="1"/>
        <v>0</v>
      </c>
      <c r="J116" s="55">
        <v>15.748031496062993</v>
      </c>
      <c r="K116" s="55">
        <v>10.15748031496063</v>
      </c>
      <c r="L116" s="55">
        <v>6.1023622047244093</v>
      </c>
      <c r="M116">
        <v>0.56489340887693151</v>
      </c>
      <c r="N116" s="55">
        <v>10.6</v>
      </c>
    </row>
    <row r="117" spans="1:14" ht="50.1" customHeight="1" x14ac:dyDescent="0.25">
      <c r="A117" s="23" t="s">
        <v>131</v>
      </c>
      <c r="B117" s="24" t="s">
        <v>132</v>
      </c>
      <c r="C117" s="2">
        <v>117</v>
      </c>
      <c r="D117" s="2" t="s">
        <v>701</v>
      </c>
      <c r="E117" s="2" t="s">
        <v>1100</v>
      </c>
      <c r="F117" s="43" t="s">
        <v>1414</v>
      </c>
      <c r="G117" s="43" t="s">
        <v>1223</v>
      </c>
      <c r="H117" s="2"/>
      <c r="I117" s="2">
        <f t="shared" si="1"/>
        <v>0</v>
      </c>
      <c r="J117" s="55">
        <v>12.992125984251969</v>
      </c>
      <c r="K117" s="55">
        <v>9.4488188976377945</v>
      </c>
      <c r="L117" s="55">
        <v>7.8740157480314963</v>
      </c>
      <c r="M117">
        <v>0.55938432086837941</v>
      </c>
      <c r="N117" s="55">
        <v>9.1300000000000008</v>
      </c>
    </row>
    <row r="118" spans="1:14" ht="6.75" customHeight="1" x14ac:dyDescent="0.25">
      <c r="A118" s="60"/>
      <c r="B118" s="49"/>
      <c r="C118" s="4"/>
      <c r="D118" s="4"/>
      <c r="E118" s="4"/>
      <c r="F118" s="32"/>
      <c r="G118" s="32"/>
      <c r="H118" s="4"/>
      <c r="I118" s="4"/>
      <c r="J118" s="55"/>
    </row>
    <row r="119" spans="1:14" ht="24.75" customHeight="1" x14ac:dyDescent="0.25">
      <c r="A119" s="68" t="s">
        <v>133</v>
      </c>
      <c r="B119" s="69"/>
      <c r="C119" s="70"/>
      <c r="D119" s="9"/>
      <c r="E119" s="9"/>
      <c r="F119" s="31"/>
      <c r="G119" s="31"/>
      <c r="H119" s="9"/>
      <c r="I119" s="9"/>
      <c r="J119" s="55"/>
    </row>
    <row r="120" spans="1:14" ht="50.1" customHeight="1" x14ac:dyDescent="0.25">
      <c r="A120" s="23" t="s">
        <v>134</v>
      </c>
      <c r="B120" s="24" t="s">
        <v>135</v>
      </c>
      <c r="C120" s="2">
        <v>120</v>
      </c>
      <c r="D120" s="2" t="s">
        <v>698</v>
      </c>
      <c r="E120" s="2" t="s">
        <v>1100</v>
      </c>
      <c r="F120" s="43" t="s">
        <v>1414</v>
      </c>
      <c r="G120" s="43" t="s">
        <v>1224</v>
      </c>
      <c r="H120" s="2"/>
      <c r="I120" s="2">
        <f t="shared" si="1"/>
        <v>0</v>
      </c>
      <c r="J120" s="55">
        <v>15.94488188976378</v>
      </c>
      <c r="K120" s="55">
        <v>8.0708661417322833</v>
      </c>
      <c r="L120" s="55">
        <v>7.6771653543307083</v>
      </c>
      <c r="M120">
        <v>0.57174003988756006</v>
      </c>
      <c r="N120" s="55">
        <v>12.12</v>
      </c>
    </row>
    <row r="121" spans="1:14" ht="50.1" customHeight="1" x14ac:dyDescent="0.25">
      <c r="A121" s="23" t="s">
        <v>136</v>
      </c>
      <c r="B121" s="24" t="s">
        <v>137</v>
      </c>
      <c r="C121" s="2">
        <v>112</v>
      </c>
      <c r="D121" s="2" t="s">
        <v>683</v>
      </c>
      <c r="E121" s="2" t="s">
        <v>1100</v>
      </c>
      <c r="F121" s="43" t="s">
        <v>1414</v>
      </c>
      <c r="G121" s="43" t="s">
        <v>1225</v>
      </c>
      <c r="H121" s="2"/>
      <c r="I121" s="2">
        <f t="shared" si="1"/>
        <v>0</v>
      </c>
      <c r="J121" s="55">
        <v>15.748031496062993</v>
      </c>
      <c r="K121" s="55">
        <v>9.8425196850393704</v>
      </c>
      <c r="L121" s="55">
        <v>8.6614173228346463</v>
      </c>
      <c r="M121">
        <v>0.776922667872749</v>
      </c>
      <c r="N121" s="55">
        <v>13.2</v>
      </c>
    </row>
    <row r="122" spans="1:14" ht="50.1" customHeight="1" x14ac:dyDescent="0.25">
      <c r="A122" s="23" t="s">
        <v>138</v>
      </c>
      <c r="B122" s="24" t="s">
        <v>139</v>
      </c>
      <c r="C122" s="2">
        <v>119</v>
      </c>
      <c r="D122" s="2" t="s">
        <v>844</v>
      </c>
      <c r="E122" s="2" t="s">
        <v>1100</v>
      </c>
      <c r="F122" s="43" t="s">
        <v>1414</v>
      </c>
      <c r="G122" s="43" t="s">
        <v>1226</v>
      </c>
      <c r="H122" s="2"/>
      <c r="I122" s="2">
        <f t="shared" si="1"/>
        <v>0</v>
      </c>
      <c r="J122" s="55">
        <v>15.748031496062993</v>
      </c>
      <c r="K122" s="55">
        <v>10.15748031496063</v>
      </c>
      <c r="L122" s="55">
        <v>6.1023622047244093</v>
      </c>
      <c r="M122">
        <v>0.56489340887693151</v>
      </c>
      <c r="N122" s="55">
        <v>10.3</v>
      </c>
    </row>
    <row r="123" spans="1:14" ht="50.1" customHeight="1" x14ac:dyDescent="0.25">
      <c r="A123" s="23" t="s">
        <v>140</v>
      </c>
      <c r="B123" s="24" t="s">
        <v>141</v>
      </c>
      <c r="C123" s="2">
        <v>140</v>
      </c>
      <c r="D123" s="2" t="s">
        <v>703</v>
      </c>
      <c r="E123" s="2" t="s">
        <v>1100</v>
      </c>
      <c r="F123" s="43" t="s">
        <v>1414</v>
      </c>
      <c r="G123" s="43" t="s">
        <v>1227</v>
      </c>
      <c r="H123" s="2"/>
      <c r="I123" s="2">
        <f t="shared" si="1"/>
        <v>0</v>
      </c>
      <c r="J123" s="55">
        <v>12.992125984251969</v>
      </c>
      <c r="K123" s="55">
        <v>9.4488188976377945</v>
      </c>
      <c r="L123" s="55">
        <v>7.8740157480314963</v>
      </c>
      <c r="M123">
        <v>0.55938432086837941</v>
      </c>
      <c r="N123" s="55">
        <v>9.5</v>
      </c>
    </row>
    <row r="124" spans="1:14" ht="6.75" customHeight="1" x14ac:dyDescent="0.25">
      <c r="A124" s="60"/>
      <c r="B124" s="49"/>
      <c r="C124" s="4"/>
      <c r="D124" s="4"/>
      <c r="E124" s="4"/>
      <c r="F124" s="32"/>
      <c r="G124" s="32"/>
      <c r="H124" s="4"/>
      <c r="I124" s="4"/>
      <c r="J124" s="55"/>
    </row>
    <row r="125" spans="1:14" ht="24.75" customHeight="1" x14ac:dyDescent="0.25">
      <c r="A125" s="68" t="s">
        <v>142</v>
      </c>
      <c r="B125" s="69"/>
      <c r="C125" s="70"/>
      <c r="D125" s="9"/>
      <c r="E125" s="9"/>
      <c r="F125" s="31"/>
      <c r="G125" s="31"/>
      <c r="H125" s="9"/>
      <c r="I125" s="9"/>
      <c r="J125" s="55"/>
    </row>
    <row r="126" spans="1:14" ht="50.1" customHeight="1" x14ac:dyDescent="0.25">
      <c r="A126" s="23" t="s">
        <v>143</v>
      </c>
      <c r="B126" s="24" t="s">
        <v>144</v>
      </c>
      <c r="C126" s="2">
        <v>120</v>
      </c>
      <c r="D126" s="2" t="s">
        <v>685</v>
      </c>
      <c r="E126" s="2" t="s">
        <v>1100</v>
      </c>
      <c r="F126" s="43" t="s">
        <v>1414</v>
      </c>
      <c r="G126" s="43" t="s">
        <v>1228</v>
      </c>
      <c r="H126" s="2"/>
      <c r="I126" s="2">
        <f t="shared" si="1"/>
        <v>0</v>
      </c>
      <c r="J126" s="55">
        <v>15.748031496062993</v>
      </c>
      <c r="K126" s="55">
        <v>7.8740157480314963</v>
      </c>
      <c r="L126" s="55">
        <v>7.4803149606299213</v>
      </c>
      <c r="M126">
        <v>0.53678293416662659</v>
      </c>
      <c r="N126" s="55">
        <v>12.4</v>
      </c>
    </row>
    <row r="127" spans="1:14" ht="50.1" customHeight="1" x14ac:dyDescent="0.25">
      <c r="A127" s="23" t="s">
        <v>145</v>
      </c>
      <c r="B127" s="24" t="s">
        <v>146</v>
      </c>
      <c r="C127" s="2">
        <v>112</v>
      </c>
      <c r="D127" s="2" t="s">
        <v>683</v>
      </c>
      <c r="E127" s="2" t="s">
        <v>1100</v>
      </c>
      <c r="F127" s="43" t="s">
        <v>1414</v>
      </c>
      <c r="G127" s="43" t="s">
        <v>1229</v>
      </c>
      <c r="H127" s="2"/>
      <c r="I127" s="2">
        <f t="shared" si="1"/>
        <v>0</v>
      </c>
      <c r="J127" s="55">
        <v>15.748031496062993</v>
      </c>
      <c r="K127" s="55">
        <v>9.8425196850393704</v>
      </c>
      <c r="L127" s="55">
        <v>8.6614173228346463</v>
      </c>
      <c r="M127">
        <v>0.776922667872749</v>
      </c>
      <c r="N127" s="55">
        <v>12.4</v>
      </c>
    </row>
    <row r="128" spans="1:14" ht="50.1" customHeight="1" x14ac:dyDescent="0.25">
      <c r="A128" s="23" t="s">
        <v>147</v>
      </c>
      <c r="B128" s="24" t="s">
        <v>148</v>
      </c>
      <c r="C128" s="2">
        <v>120</v>
      </c>
      <c r="D128" s="2" t="s">
        <v>698</v>
      </c>
      <c r="E128" s="2" t="s">
        <v>1100</v>
      </c>
      <c r="F128" s="43" t="s">
        <v>1414</v>
      </c>
      <c r="G128" s="43" t="s">
        <v>1230</v>
      </c>
      <c r="H128" s="2"/>
      <c r="I128" s="2">
        <f t="shared" si="1"/>
        <v>0</v>
      </c>
      <c r="J128" s="55">
        <v>15.15748031496063</v>
      </c>
      <c r="K128" s="55">
        <v>9.8425196850393704</v>
      </c>
      <c r="L128" s="55">
        <v>6.2992125984251963</v>
      </c>
      <c r="M128">
        <v>0.54384586751092412</v>
      </c>
      <c r="N128" s="55">
        <v>10</v>
      </c>
    </row>
    <row r="129" spans="1:14" ht="50.1" customHeight="1" x14ac:dyDescent="0.25">
      <c r="A129" s="23" t="s">
        <v>149</v>
      </c>
      <c r="B129" s="24" t="s">
        <v>150</v>
      </c>
      <c r="C129" s="2">
        <v>117</v>
      </c>
      <c r="D129" s="2" t="s">
        <v>701</v>
      </c>
      <c r="E129" s="2" t="s">
        <v>1100</v>
      </c>
      <c r="F129" s="43" t="s">
        <v>1414</v>
      </c>
      <c r="G129" s="43" t="s">
        <v>1231</v>
      </c>
      <c r="H129" s="2"/>
      <c r="I129" s="2">
        <f t="shared" si="1"/>
        <v>0</v>
      </c>
      <c r="J129" s="55">
        <v>12.992125984251969</v>
      </c>
      <c r="K129" s="55">
        <v>8.2677165354330704</v>
      </c>
      <c r="L129" s="55">
        <v>9.0551181102362204</v>
      </c>
      <c r="M129">
        <v>0.5628804728738066</v>
      </c>
      <c r="N129" s="55">
        <v>8.14</v>
      </c>
    </row>
    <row r="130" spans="1:14" ht="6.75" customHeight="1" x14ac:dyDescent="0.25">
      <c r="A130" s="60"/>
      <c r="B130" s="49"/>
      <c r="C130" s="4"/>
      <c r="D130" s="4"/>
      <c r="E130" s="4"/>
      <c r="F130" s="32"/>
      <c r="G130" s="32"/>
      <c r="H130" s="4"/>
      <c r="I130" s="4"/>
      <c r="J130" s="55"/>
    </row>
    <row r="131" spans="1:14" ht="24.75" customHeight="1" x14ac:dyDescent="0.25">
      <c r="A131" s="68" t="s">
        <v>151</v>
      </c>
      <c r="B131" s="69"/>
      <c r="C131" s="70"/>
      <c r="D131" s="9"/>
      <c r="E131" s="9"/>
      <c r="F131" s="31"/>
      <c r="G131" s="31"/>
      <c r="H131" s="9"/>
      <c r="I131" s="9"/>
      <c r="J131" s="55"/>
    </row>
    <row r="132" spans="1:14" ht="50.1" customHeight="1" x14ac:dyDescent="0.25">
      <c r="A132" s="23" t="s">
        <v>152</v>
      </c>
      <c r="B132" s="24" t="s">
        <v>153</v>
      </c>
      <c r="C132" s="2">
        <v>126</v>
      </c>
      <c r="D132" s="2" t="s">
        <v>690</v>
      </c>
      <c r="E132" s="2" t="s">
        <v>1100</v>
      </c>
      <c r="F132" s="43" t="s">
        <v>1128</v>
      </c>
      <c r="G132" s="43" t="s">
        <v>1232</v>
      </c>
      <c r="H132" s="2"/>
      <c r="I132" s="2">
        <f t="shared" si="1"/>
        <v>0</v>
      </c>
      <c r="J132" s="55">
        <v>12.401574803149606</v>
      </c>
      <c r="K132" s="55">
        <v>7.4803149606299213</v>
      </c>
      <c r="L132" s="55">
        <v>9.3700787401574797</v>
      </c>
      <c r="M132">
        <v>0.50303270718089999</v>
      </c>
      <c r="N132" s="55">
        <v>10</v>
      </c>
    </row>
    <row r="133" spans="1:14" ht="50.1" customHeight="1" x14ac:dyDescent="0.25">
      <c r="A133" s="23" t="s">
        <v>154</v>
      </c>
      <c r="B133" s="24" t="s">
        <v>155</v>
      </c>
      <c r="C133" s="2">
        <v>91</v>
      </c>
      <c r="D133" s="2" t="s">
        <v>699</v>
      </c>
      <c r="E133" s="2" t="s">
        <v>1100</v>
      </c>
      <c r="F133" s="43" t="s">
        <v>1129</v>
      </c>
      <c r="G133" s="43" t="s">
        <v>1233</v>
      </c>
      <c r="H133" s="2"/>
      <c r="I133" s="2">
        <f t="shared" si="1"/>
        <v>0</v>
      </c>
      <c r="J133" s="55">
        <v>15.354330708661417</v>
      </c>
      <c r="K133" s="55">
        <v>9.4488188976377945</v>
      </c>
      <c r="L133" s="55">
        <v>9.6456692913385833</v>
      </c>
      <c r="M133">
        <v>0.80983593725717629</v>
      </c>
      <c r="N133" s="55">
        <v>13.13</v>
      </c>
    </row>
    <row r="134" spans="1:14" ht="50.1" customHeight="1" x14ac:dyDescent="0.25">
      <c r="A134" s="23" t="s">
        <v>599</v>
      </c>
      <c r="B134" s="24" t="s">
        <v>600</v>
      </c>
      <c r="C134" s="2">
        <v>126</v>
      </c>
      <c r="D134" s="2" t="s">
        <v>707</v>
      </c>
      <c r="E134" s="2" t="s">
        <v>1100</v>
      </c>
      <c r="F134" s="43" t="s">
        <v>1130</v>
      </c>
      <c r="G134" s="43" t="s">
        <v>1234</v>
      </c>
      <c r="H134" s="2"/>
      <c r="I134" s="2">
        <f t="shared" si="1"/>
        <v>0</v>
      </c>
      <c r="J134" s="55">
        <v>12.204724409448819</v>
      </c>
      <c r="K134" s="55">
        <v>10.62992125984252</v>
      </c>
      <c r="L134" s="55">
        <v>7.6771653543307083</v>
      </c>
      <c r="M134">
        <v>0.57638833289477587</v>
      </c>
      <c r="N134" s="55">
        <v>11.1</v>
      </c>
    </row>
    <row r="135" spans="1:14" ht="50.1" customHeight="1" x14ac:dyDescent="0.25">
      <c r="A135" s="23" t="s">
        <v>158</v>
      </c>
      <c r="B135" s="24" t="s">
        <v>159</v>
      </c>
      <c r="C135" s="2">
        <v>126</v>
      </c>
      <c r="D135" s="2" t="s">
        <v>707</v>
      </c>
      <c r="E135" s="2" t="s">
        <v>1100</v>
      </c>
      <c r="F135" s="43" t="s">
        <v>1131</v>
      </c>
      <c r="G135" s="43" t="s">
        <v>1235</v>
      </c>
      <c r="H135" s="2"/>
      <c r="I135" s="2">
        <f t="shared" si="1"/>
        <v>0</v>
      </c>
      <c r="J135" s="55">
        <v>14.566929133858267</v>
      </c>
      <c r="K135" s="55">
        <v>9.4488188976377945</v>
      </c>
      <c r="L135" s="55">
        <v>8.2677165354330704</v>
      </c>
      <c r="M135">
        <v>0.65854790502231908</v>
      </c>
      <c r="N135" s="55">
        <v>12.8</v>
      </c>
    </row>
    <row r="136" spans="1:14" ht="6.75" customHeight="1" x14ac:dyDescent="0.25">
      <c r="A136" s="60"/>
      <c r="B136" s="49"/>
      <c r="C136" s="4"/>
      <c r="D136" s="4"/>
      <c r="E136" s="4"/>
      <c r="F136" s="32"/>
      <c r="G136" s="32"/>
      <c r="H136" s="4"/>
      <c r="I136" s="4"/>
      <c r="J136" s="55"/>
    </row>
    <row r="137" spans="1:14" ht="24.75" customHeight="1" x14ac:dyDescent="0.25">
      <c r="A137" s="68" t="s">
        <v>160</v>
      </c>
      <c r="B137" s="69"/>
      <c r="C137" s="70"/>
      <c r="D137" s="9"/>
      <c r="E137" s="9"/>
      <c r="F137" s="31"/>
      <c r="G137" s="31"/>
      <c r="H137" s="9"/>
      <c r="I137" s="9"/>
      <c r="J137" s="55"/>
    </row>
    <row r="138" spans="1:14" ht="50.1" customHeight="1" x14ac:dyDescent="0.25">
      <c r="A138" s="23" t="s">
        <v>161</v>
      </c>
      <c r="B138" s="24" t="s">
        <v>162</v>
      </c>
      <c r="C138" s="2">
        <v>126</v>
      </c>
      <c r="D138" s="2" t="s">
        <v>707</v>
      </c>
      <c r="E138" s="2" t="s">
        <v>1100</v>
      </c>
      <c r="F138" s="43" t="s">
        <v>1132</v>
      </c>
      <c r="G138" s="43" t="s">
        <v>1236</v>
      </c>
      <c r="H138" s="2"/>
      <c r="I138" s="2">
        <f t="shared" ref="I138:I200" si="2">SUM(H138/C138)</f>
        <v>0</v>
      </c>
      <c r="J138" s="55">
        <v>12.401574803149606</v>
      </c>
      <c r="K138" s="55">
        <v>7.4803149606299213</v>
      </c>
      <c r="L138" s="55">
        <v>9.3700787401574797</v>
      </c>
      <c r="M138">
        <v>0.50303270718089999</v>
      </c>
      <c r="N138" s="55">
        <v>9.11</v>
      </c>
    </row>
    <row r="139" spans="1:14" ht="50.1" customHeight="1" x14ac:dyDescent="0.25">
      <c r="A139" s="23" t="s">
        <v>163</v>
      </c>
      <c r="B139" s="24" t="s">
        <v>164</v>
      </c>
      <c r="C139" s="2">
        <v>91</v>
      </c>
      <c r="D139" s="2" t="s">
        <v>699</v>
      </c>
      <c r="E139" s="2" t="s">
        <v>1100</v>
      </c>
      <c r="F139" s="43" t="s">
        <v>1133</v>
      </c>
      <c r="G139" s="43" t="s">
        <v>1237</v>
      </c>
      <c r="H139" s="2"/>
      <c r="I139" s="2">
        <f t="shared" si="2"/>
        <v>0</v>
      </c>
      <c r="J139" s="55">
        <v>15.354330708661417</v>
      </c>
      <c r="K139" s="55">
        <v>9.4488188976377945</v>
      </c>
      <c r="L139" s="55">
        <v>9.6456692913385833</v>
      </c>
      <c r="M139">
        <v>0.80983593725717629</v>
      </c>
      <c r="N139" s="55">
        <v>13.4</v>
      </c>
    </row>
    <row r="140" spans="1:14" ht="50.1" customHeight="1" x14ac:dyDescent="0.25">
      <c r="A140" s="23" t="s">
        <v>156</v>
      </c>
      <c r="B140" s="24" t="s">
        <v>157</v>
      </c>
      <c r="C140" s="2">
        <v>126</v>
      </c>
      <c r="D140" s="2" t="s">
        <v>707</v>
      </c>
      <c r="E140" s="2" t="s">
        <v>1100</v>
      </c>
      <c r="F140" s="43" t="s">
        <v>1134</v>
      </c>
      <c r="G140" s="43" t="s">
        <v>1134</v>
      </c>
      <c r="H140" s="2"/>
      <c r="I140" s="2">
        <f t="shared" si="2"/>
        <v>0</v>
      </c>
      <c r="J140" s="55">
        <v>14.566929133858267</v>
      </c>
      <c r="K140" s="55">
        <v>9.4488188976377945</v>
      </c>
      <c r="L140" s="55">
        <v>8.2677165354330704</v>
      </c>
      <c r="M140">
        <v>0.65854790502231908</v>
      </c>
      <c r="N140" s="55">
        <v>13.1</v>
      </c>
    </row>
    <row r="141" spans="1:14" ht="6.75" customHeight="1" x14ac:dyDescent="0.25">
      <c r="A141" s="60"/>
      <c r="B141" s="49"/>
      <c r="C141" s="4"/>
      <c r="D141" s="4"/>
      <c r="E141" s="4"/>
      <c r="F141" s="32"/>
      <c r="G141" s="32"/>
      <c r="H141" s="4"/>
      <c r="I141" s="4"/>
      <c r="J141" s="55"/>
    </row>
    <row r="142" spans="1:14" ht="24.75" customHeight="1" x14ac:dyDescent="0.25">
      <c r="A142" s="68" t="s">
        <v>165</v>
      </c>
      <c r="B142" s="69"/>
      <c r="C142" s="70"/>
      <c r="D142" s="9"/>
      <c r="E142" s="9"/>
      <c r="F142" s="31"/>
      <c r="G142" s="31"/>
      <c r="H142" s="9"/>
      <c r="I142" s="9"/>
      <c r="J142" s="55"/>
    </row>
    <row r="143" spans="1:14" ht="50.1" customHeight="1" x14ac:dyDescent="0.25">
      <c r="A143" s="23" t="s">
        <v>166</v>
      </c>
      <c r="B143" s="24" t="s">
        <v>167</v>
      </c>
      <c r="C143" s="2">
        <v>91</v>
      </c>
      <c r="D143" s="2" t="s">
        <v>699</v>
      </c>
      <c r="E143" s="2" t="s">
        <v>1100</v>
      </c>
      <c r="F143" s="43" t="s">
        <v>1414</v>
      </c>
      <c r="G143" s="43" t="s">
        <v>1238</v>
      </c>
      <c r="H143" s="2"/>
      <c r="I143" s="2">
        <f t="shared" si="2"/>
        <v>0</v>
      </c>
      <c r="J143" s="55">
        <v>18.30708661417323</v>
      </c>
      <c r="K143" s="55">
        <v>10.433070866141732</v>
      </c>
      <c r="L143" s="55">
        <v>6.8897637795275593</v>
      </c>
      <c r="M143">
        <v>0.76153871618220059</v>
      </c>
      <c r="N143" s="55">
        <v>13.11</v>
      </c>
    </row>
    <row r="144" spans="1:14" ht="50.1" customHeight="1" x14ac:dyDescent="0.25">
      <c r="A144" s="23" t="s">
        <v>168</v>
      </c>
      <c r="B144" s="24" t="s">
        <v>169</v>
      </c>
      <c r="C144" s="2">
        <v>91</v>
      </c>
      <c r="D144" s="2" t="s">
        <v>699</v>
      </c>
      <c r="E144" s="2" t="s">
        <v>1100</v>
      </c>
      <c r="F144" s="43" t="s">
        <v>1414</v>
      </c>
      <c r="G144" s="43" t="s">
        <v>1239</v>
      </c>
      <c r="H144" s="2"/>
      <c r="I144" s="2">
        <f t="shared" si="2"/>
        <v>0</v>
      </c>
      <c r="J144" s="55">
        <v>15.354330708661417</v>
      </c>
      <c r="K144" s="55">
        <v>9.2519685039370074</v>
      </c>
      <c r="L144" s="55">
        <v>7.4803149606299213</v>
      </c>
      <c r="M144">
        <v>0.61495194895464156</v>
      </c>
      <c r="N144" s="55">
        <v>13.12</v>
      </c>
    </row>
    <row r="145" spans="1:14" ht="50.1" customHeight="1" x14ac:dyDescent="0.25">
      <c r="A145" s="23" t="s">
        <v>170</v>
      </c>
      <c r="B145" s="24" t="s">
        <v>171</v>
      </c>
      <c r="C145" s="2">
        <v>102</v>
      </c>
      <c r="D145" s="2" t="s">
        <v>845</v>
      </c>
      <c r="E145" s="2" t="s">
        <v>1100</v>
      </c>
      <c r="F145" s="43" t="s">
        <v>1414</v>
      </c>
      <c r="G145" s="43" t="s">
        <v>1240</v>
      </c>
      <c r="H145" s="2"/>
      <c r="I145" s="2">
        <f t="shared" si="2"/>
        <v>0</v>
      </c>
      <c r="J145" s="55">
        <v>15.15748031496063</v>
      </c>
      <c r="K145" s="55">
        <v>9.2519685039370074</v>
      </c>
      <c r="L145" s="55">
        <v>9.4488188976377945</v>
      </c>
      <c r="M145">
        <v>0.7668226731904032</v>
      </c>
      <c r="N145" s="55">
        <v>11.5</v>
      </c>
    </row>
    <row r="146" spans="1:14" ht="50.1" customHeight="1" x14ac:dyDescent="0.25">
      <c r="A146" s="23" t="s">
        <v>172</v>
      </c>
      <c r="B146" s="24" t="s">
        <v>173</v>
      </c>
      <c r="C146" s="2">
        <v>90</v>
      </c>
      <c r="D146" s="2" t="s">
        <v>704</v>
      </c>
      <c r="E146" s="2" t="s">
        <v>1100</v>
      </c>
      <c r="F146" s="43" t="s">
        <v>1414</v>
      </c>
      <c r="G146" s="43" t="s">
        <v>1241</v>
      </c>
      <c r="H146" s="2"/>
      <c r="I146" s="2">
        <f t="shared" si="2"/>
        <v>0</v>
      </c>
      <c r="J146" s="55">
        <v>13.385826771653543</v>
      </c>
      <c r="K146" s="55">
        <v>8.4645669291338574</v>
      </c>
      <c r="L146" s="55">
        <v>5.9055118110236222</v>
      </c>
      <c r="M146">
        <v>0.38722532060112241</v>
      </c>
      <c r="N146" s="55">
        <v>9.5</v>
      </c>
    </row>
    <row r="147" spans="1:14" ht="6.75" customHeight="1" x14ac:dyDescent="0.25">
      <c r="A147" s="60"/>
      <c r="B147" s="49"/>
      <c r="C147" s="4"/>
      <c r="D147" s="4"/>
      <c r="E147" s="4"/>
      <c r="F147" s="32"/>
      <c r="G147" s="32"/>
      <c r="H147" s="4"/>
      <c r="I147" s="4"/>
      <c r="J147" s="55"/>
    </row>
    <row r="148" spans="1:14" ht="24.75" customHeight="1" x14ac:dyDescent="0.25">
      <c r="A148" s="68" t="s">
        <v>174</v>
      </c>
      <c r="B148" s="69"/>
      <c r="C148" s="70"/>
      <c r="D148" s="9"/>
      <c r="E148" s="9"/>
      <c r="F148" s="31"/>
      <c r="G148" s="31"/>
      <c r="H148" s="9"/>
      <c r="I148" s="9"/>
      <c r="J148" s="55"/>
    </row>
    <row r="149" spans="1:14" ht="50.1" customHeight="1" x14ac:dyDescent="0.25">
      <c r="A149" s="23" t="s">
        <v>603</v>
      </c>
      <c r="B149" s="24" t="s">
        <v>602</v>
      </c>
      <c r="C149" s="2">
        <v>84</v>
      </c>
      <c r="D149" s="2" t="s">
        <v>830</v>
      </c>
      <c r="E149" s="2" t="s">
        <v>1100</v>
      </c>
      <c r="F149" s="43" t="s">
        <v>1414</v>
      </c>
      <c r="G149" s="43">
        <v>815797014037</v>
      </c>
      <c r="H149" s="2"/>
      <c r="I149" s="2">
        <f t="shared" si="2"/>
        <v>0</v>
      </c>
      <c r="J149" s="55"/>
      <c r="N149" s="55">
        <v>9.1</v>
      </c>
    </row>
    <row r="150" spans="1:14" ht="50.1" customHeight="1" x14ac:dyDescent="0.25">
      <c r="A150" s="23" t="s">
        <v>643</v>
      </c>
      <c r="B150" s="24" t="s">
        <v>644</v>
      </c>
      <c r="C150" s="2">
        <v>65</v>
      </c>
      <c r="D150" s="2" t="s">
        <v>705</v>
      </c>
      <c r="E150" s="2" t="s">
        <v>1100</v>
      </c>
      <c r="F150" s="43" t="s">
        <v>1414</v>
      </c>
      <c r="G150" s="43">
        <v>819031023052</v>
      </c>
      <c r="H150" s="2"/>
      <c r="I150" s="2">
        <f t="shared" si="2"/>
        <v>0</v>
      </c>
      <c r="J150" s="55"/>
      <c r="N150" s="55">
        <v>8.9</v>
      </c>
    </row>
    <row r="151" spans="1:14" ht="50.1" customHeight="1" x14ac:dyDescent="0.25">
      <c r="A151" s="23" t="s">
        <v>175</v>
      </c>
      <c r="B151" s="24" t="s">
        <v>176</v>
      </c>
      <c r="C151" s="2">
        <v>84</v>
      </c>
      <c r="D151" s="2" t="s">
        <v>830</v>
      </c>
      <c r="E151" s="2" t="s">
        <v>1100</v>
      </c>
      <c r="F151" s="43" t="s">
        <v>1414</v>
      </c>
      <c r="G151" s="43" t="s">
        <v>1242</v>
      </c>
      <c r="H151" s="2"/>
      <c r="I151" s="2">
        <f t="shared" si="2"/>
        <v>0</v>
      </c>
      <c r="J151" s="55">
        <v>14.960629921259843</v>
      </c>
      <c r="K151" s="55">
        <v>8.2677165354330704</v>
      </c>
      <c r="L151" s="55">
        <v>10.62992125984252</v>
      </c>
      <c r="M151">
        <v>0.76088980918119309</v>
      </c>
      <c r="N151" s="55">
        <v>10.15</v>
      </c>
    </row>
    <row r="152" spans="1:14" ht="6.75" customHeight="1" x14ac:dyDescent="0.25">
      <c r="A152" s="60"/>
      <c r="B152" s="49"/>
      <c r="C152" s="4"/>
      <c r="D152" s="4"/>
      <c r="E152" s="4"/>
      <c r="F152" s="32"/>
      <c r="G152" s="32"/>
      <c r="H152" s="4"/>
      <c r="I152" s="4"/>
      <c r="J152" s="55"/>
    </row>
    <row r="153" spans="1:14" ht="24.75" customHeight="1" x14ac:dyDescent="0.25">
      <c r="A153" s="68" t="s">
        <v>177</v>
      </c>
      <c r="B153" s="69"/>
      <c r="C153" s="70"/>
      <c r="D153" s="9"/>
      <c r="E153" s="9"/>
      <c r="F153" s="31"/>
      <c r="G153" s="31"/>
      <c r="H153" s="9"/>
      <c r="I153" s="9"/>
      <c r="J153" s="55"/>
    </row>
    <row r="154" spans="1:14" ht="50.1" customHeight="1" x14ac:dyDescent="0.25">
      <c r="A154" s="23" t="s">
        <v>178</v>
      </c>
      <c r="B154" s="24" t="s">
        <v>179</v>
      </c>
      <c r="C154" s="2">
        <v>84</v>
      </c>
      <c r="D154" s="2" t="s">
        <v>830</v>
      </c>
      <c r="E154" s="2" t="s">
        <v>1100</v>
      </c>
      <c r="F154" s="43" t="s">
        <v>1414</v>
      </c>
      <c r="G154" s="43" t="s">
        <v>1243</v>
      </c>
      <c r="H154" s="2"/>
      <c r="I154" s="2">
        <f t="shared" si="2"/>
        <v>0</v>
      </c>
      <c r="J154" s="55">
        <v>17.322834645669293</v>
      </c>
      <c r="K154" s="55">
        <v>8.4645669291338574</v>
      </c>
      <c r="L154" s="55">
        <v>9.8425196850393704</v>
      </c>
      <c r="M154">
        <v>0.83519186796320521</v>
      </c>
      <c r="N154" s="55">
        <v>9.1</v>
      </c>
    </row>
    <row r="155" spans="1:14" ht="50.1" customHeight="1" x14ac:dyDescent="0.25">
      <c r="A155" s="23" t="s">
        <v>180</v>
      </c>
      <c r="B155" s="24" t="s">
        <v>181</v>
      </c>
      <c r="C155" s="2">
        <v>84</v>
      </c>
      <c r="D155" s="2" t="s">
        <v>830</v>
      </c>
      <c r="E155" s="2" t="s">
        <v>1100</v>
      </c>
      <c r="F155" s="43" t="s">
        <v>1414</v>
      </c>
      <c r="G155" s="43" t="s">
        <v>1244</v>
      </c>
      <c r="H155" s="2"/>
      <c r="I155" s="2">
        <f t="shared" si="2"/>
        <v>0</v>
      </c>
      <c r="J155" s="55">
        <v>14.960629921259843</v>
      </c>
      <c r="K155" s="55">
        <v>8.2677165354330704</v>
      </c>
      <c r="L155" s="55">
        <v>10.62992125984252</v>
      </c>
      <c r="M155">
        <v>0.76088980918119309</v>
      </c>
      <c r="N155" s="55">
        <v>10.14</v>
      </c>
    </row>
    <row r="156" spans="1:14" ht="6.75" customHeight="1" x14ac:dyDescent="0.25">
      <c r="A156" s="59"/>
      <c r="B156" s="48"/>
      <c r="C156" s="4"/>
      <c r="D156" s="4"/>
      <c r="E156" s="4"/>
      <c r="F156" s="32"/>
      <c r="G156" s="32"/>
      <c r="H156" s="4"/>
      <c r="I156" s="4"/>
      <c r="J156" s="55"/>
    </row>
    <row r="157" spans="1:14" ht="24.75" customHeight="1" x14ac:dyDescent="0.25">
      <c r="A157" s="68" t="s">
        <v>972</v>
      </c>
      <c r="B157" s="69"/>
      <c r="C157" s="70"/>
      <c r="D157" s="9"/>
      <c r="E157" s="9"/>
      <c r="F157" s="31"/>
      <c r="G157" s="31"/>
      <c r="H157" s="9"/>
      <c r="I157" s="9"/>
      <c r="J157" s="55"/>
    </row>
    <row r="158" spans="1:14" ht="50.1" customHeight="1" x14ac:dyDescent="0.25">
      <c r="A158" s="23" t="s">
        <v>908</v>
      </c>
      <c r="B158" s="24" t="s">
        <v>907</v>
      </c>
      <c r="C158" s="2">
        <v>80</v>
      </c>
      <c r="D158" s="2" t="s">
        <v>688</v>
      </c>
      <c r="E158" s="2" t="s">
        <v>1100</v>
      </c>
      <c r="F158" s="43" t="s">
        <v>1414</v>
      </c>
      <c r="G158" s="43">
        <v>819031024219</v>
      </c>
      <c r="H158" s="2"/>
      <c r="I158" s="2">
        <f t="shared" si="2"/>
        <v>0</v>
      </c>
      <c r="J158" s="55">
        <v>18.503937007874015</v>
      </c>
      <c r="K158" s="55">
        <v>9.8425196850393704</v>
      </c>
      <c r="L158" s="55">
        <v>9.6456692913385833</v>
      </c>
      <c r="M158">
        <v>1.0166209682448528</v>
      </c>
      <c r="N158" s="55">
        <v>7.5</v>
      </c>
    </row>
    <row r="159" spans="1:14" ht="50.1" customHeight="1" x14ac:dyDescent="0.25">
      <c r="A159" s="63" t="s">
        <v>1031</v>
      </c>
      <c r="B159" s="48" t="s">
        <v>1032</v>
      </c>
      <c r="C159" s="2">
        <v>105</v>
      </c>
      <c r="D159" s="2" t="s">
        <v>690</v>
      </c>
      <c r="E159" s="2" t="s">
        <v>1100</v>
      </c>
      <c r="F159" s="43" t="s">
        <v>1414</v>
      </c>
      <c r="G159" s="43">
        <v>819031025544</v>
      </c>
      <c r="H159" s="2"/>
      <c r="I159" s="2">
        <f t="shared" si="2"/>
        <v>0</v>
      </c>
      <c r="J159" s="55">
        <v>18.503937007874015</v>
      </c>
      <c r="K159" s="55">
        <v>9.8425196850393704</v>
      </c>
      <c r="L159" s="55">
        <v>9.6456692913385833</v>
      </c>
      <c r="M159">
        <v>1.0166209682448528</v>
      </c>
      <c r="N159" s="55">
        <v>7.5</v>
      </c>
    </row>
    <row r="160" spans="1:14" ht="6.75" customHeight="1" x14ac:dyDescent="0.25">
      <c r="A160" s="61"/>
      <c r="B160" s="24"/>
      <c r="C160" s="3"/>
      <c r="D160" s="3"/>
      <c r="E160" s="3"/>
      <c r="F160" s="33"/>
      <c r="G160" s="33"/>
      <c r="H160" s="3"/>
      <c r="I160" s="3"/>
      <c r="J160" s="55"/>
    </row>
    <row r="161" spans="1:14" ht="33" customHeight="1" x14ac:dyDescent="0.25">
      <c r="A161" s="82" t="s">
        <v>182</v>
      </c>
      <c r="B161" s="83"/>
      <c r="C161" s="85"/>
      <c r="D161" s="11"/>
      <c r="E161" s="11"/>
      <c r="F161" s="34"/>
      <c r="G161" s="34"/>
      <c r="H161" s="11"/>
      <c r="I161" s="11"/>
      <c r="J161" s="55"/>
    </row>
    <row r="162" spans="1:14" ht="24.75" customHeight="1" x14ac:dyDescent="0.25">
      <c r="A162" s="68" t="s">
        <v>183</v>
      </c>
      <c r="B162" s="69"/>
      <c r="C162" s="70"/>
      <c r="D162" s="9"/>
      <c r="E162" s="9"/>
      <c r="F162" s="31"/>
      <c r="G162" s="31"/>
      <c r="H162" s="9"/>
      <c r="I162" s="9"/>
      <c r="J162" s="55"/>
    </row>
    <row r="163" spans="1:14" ht="50.1" customHeight="1" x14ac:dyDescent="0.25">
      <c r="A163" s="23" t="s">
        <v>184</v>
      </c>
      <c r="B163" s="24" t="s">
        <v>185</v>
      </c>
      <c r="C163" s="2">
        <v>104</v>
      </c>
      <c r="D163" s="2" t="s">
        <v>686</v>
      </c>
      <c r="E163" s="2" t="s">
        <v>1100</v>
      </c>
      <c r="F163" s="43" t="s">
        <v>1414</v>
      </c>
      <c r="G163" s="43">
        <v>815797011637</v>
      </c>
      <c r="H163" s="2"/>
      <c r="I163" s="2">
        <f t="shared" si="2"/>
        <v>0</v>
      </c>
      <c r="J163" s="55">
        <v>14.960629921259843</v>
      </c>
      <c r="K163" s="55">
        <v>9.4488188976377945</v>
      </c>
      <c r="L163" s="55">
        <v>7.4803149606299213</v>
      </c>
      <c r="M163">
        <v>0.61193254494995442</v>
      </c>
      <c r="N163" s="55">
        <v>12.13</v>
      </c>
    </row>
    <row r="164" spans="1:14" ht="50.1" customHeight="1" x14ac:dyDescent="0.25">
      <c r="A164" s="23" t="s">
        <v>186</v>
      </c>
      <c r="B164" s="24" t="s">
        <v>187</v>
      </c>
      <c r="C164" s="2">
        <v>98</v>
      </c>
      <c r="D164" s="2" t="s">
        <v>706</v>
      </c>
      <c r="E164" s="2" t="s">
        <v>1100</v>
      </c>
      <c r="F164" s="43" t="s">
        <v>1414</v>
      </c>
      <c r="G164" s="43" t="s">
        <v>1245</v>
      </c>
      <c r="H164" s="2"/>
      <c r="I164" s="2">
        <f t="shared" si="2"/>
        <v>0</v>
      </c>
      <c r="J164" s="55">
        <v>13.976377952755906</v>
      </c>
      <c r="K164" s="55">
        <v>8.6614173228346463</v>
      </c>
      <c r="L164" s="55">
        <v>9.9606299212598426</v>
      </c>
      <c r="M164">
        <v>0.69779309414990953</v>
      </c>
      <c r="N164" s="55">
        <v>12.3</v>
      </c>
    </row>
    <row r="165" spans="1:14" ht="50.1" customHeight="1" x14ac:dyDescent="0.25">
      <c r="A165" s="23" t="s">
        <v>188</v>
      </c>
      <c r="B165" s="24" t="s">
        <v>189</v>
      </c>
      <c r="C165" s="2">
        <v>126</v>
      </c>
      <c r="D165" s="2" t="s">
        <v>707</v>
      </c>
      <c r="E165" s="2" t="s">
        <v>1100</v>
      </c>
      <c r="F165" s="43" t="s">
        <v>1414</v>
      </c>
      <c r="G165" s="43" t="s">
        <v>1246</v>
      </c>
      <c r="H165" s="2"/>
      <c r="I165" s="2">
        <f t="shared" si="2"/>
        <v>0</v>
      </c>
      <c r="J165" s="55">
        <v>12.992125984251969</v>
      </c>
      <c r="K165" s="55">
        <v>7.6771653543307083</v>
      </c>
      <c r="L165" s="55">
        <v>8.6614173228346463</v>
      </c>
      <c r="M165">
        <v>0.49994973677611398</v>
      </c>
      <c r="N165" s="55">
        <v>12.9</v>
      </c>
    </row>
    <row r="166" spans="1:14" ht="50.1" customHeight="1" x14ac:dyDescent="0.25">
      <c r="A166" s="23" t="s">
        <v>190</v>
      </c>
      <c r="B166" s="24" t="s">
        <v>191</v>
      </c>
      <c r="C166" s="2">
        <v>98</v>
      </c>
      <c r="D166" s="2" t="s">
        <v>706</v>
      </c>
      <c r="E166" s="2" t="s">
        <v>1100</v>
      </c>
      <c r="F166" s="43" t="s">
        <v>1414</v>
      </c>
      <c r="G166" s="43" t="s">
        <v>1247</v>
      </c>
      <c r="H166" s="2"/>
      <c r="I166" s="2">
        <f t="shared" si="2"/>
        <v>0</v>
      </c>
      <c r="J166" s="55">
        <v>14.960629921259843</v>
      </c>
      <c r="K166" s="55">
        <v>8.2677165354330704</v>
      </c>
      <c r="L166" s="55">
        <v>9.8425196850393704</v>
      </c>
      <c r="M166">
        <v>0.70452760109369739</v>
      </c>
      <c r="N166" s="55">
        <v>12.12</v>
      </c>
    </row>
    <row r="167" spans="1:14" ht="6.75" customHeight="1" x14ac:dyDescent="0.25">
      <c r="A167" s="60"/>
      <c r="B167" s="49"/>
      <c r="C167" s="4"/>
      <c r="D167" s="4"/>
      <c r="E167" s="4"/>
      <c r="F167" s="32"/>
      <c r="G167" s="32"/>
      <c r="H167" s="4"/>
      <c r="I167" s="4"/>
      <c r="J167" s="55"/>
    </row>
    <row r="168" spans="1:14" ht="24.75" customHeight="1" x14ac:dyDescent="0.25">
      <c r="A168" s="68" t="s">
        <v>192</v>
      </c>
      <c r="B168" s="69"/>
      <c r="C168" s="70"/>
      <c r="D168" s="9"/>
      <c r="E168" s="9"/>
      <c r="F168" s="31"/>
      <c r="G168" s="31"/>
      <c r="H168" s="9"/>
      <c r="I168" s="9"/>
      <c r="J168" s="55"/>
    </row>
    <row r="169" spans="1:14" ht="50.1" customHeight="1" x14ac:dyDescent="0.25">
      <c r="A169" s="23" t="s">
        <v>193</v>
      </c>
      <c r="B169" s="24" t="s">
        <v>194</v>
      </c>
      <c r="C169" s="2">
        <v>104</v>
      </c>
      <c r="D169" s="2" t="s">
        <v>686</v>
      </c>
      <c r="E169" s="2" t="s">
        <v>1100</v>
      </c>
      <c r="F169" s="43" t="s">
        <v>1414</v>
      </c>
      <c r="G169" s="43" t="s">
        <v>1248</v>
      </c>
      <c r="H169" s="2"/>
      <c r="I169" s="2">
        <f t="shared" si="2"/>
        <v>0</v>
      </c>
      <c r="J169" s="55">
        <v>14.960629921259843</v>
      </c>
      <c r="K169" s="55">
        <v>9.4488188976377945</v>
      </c>
      <c r="L169" s="55">
        <v>7.4803149606299213</v>
      </c>
      <c r="M169">
        <v>0.61193254494995442</v>
      </c>
      <c r="N169" s="55">
        <v>13.17</v>
      </c>
    </row>
    <row r="170" spans="1:14" ht="50.1" customHeight="1" x14ac:dyDescent="0.25">
      <c r="A170" s="23" t="s">
        <v>195</v>
      </c>
      <c r="B170" s="24" t="s">
        <v>196</v>
      </c>
      <c r="C170" s="2">
        <v>98</v>
      </c>
      <c r="D170" s="2" t="s">
        <v>706</v>
      </c>
      <c r="E170" s="2" t="s">
        <v>1100</v>
      </c>
      <c r="F170" s="43" t="s">
        <v>1414</v>
      </c>
      <c r="G170" s="43" t="s">
        <v>1249</v>
      </c>
      <c r="H170" s="2"/>
      <c r="I170" s="2">
        <f t="shared" si="2"/>
        <v>0</v>
      </c>
      <c r="J170" s="55">
        <v>14.763779527559056</v>
      </c>
      <c r="K170" s="55">
        <v>8.0708661417322833</v>
      </c>
      <c r="L170" s="55">
        <v>9.8425196850393704</v>
      </c>
      <c r="M170">
        <v>0.67870375105360881</v>
      </c>
      <c r="N170" s="55">
        <v>13.15</v>
      </c>
    </row>
    <row r="171" spans="1:14" ht="50.1" customHeight="1" x14ac:dyDescent="0.25">
      <c r="A171" s="23" t="s">
        <v>197</v>
      </c>
      <c r="B171" s="24" t="s">
        <v>198</v>
      </c>
      <c r="C171" s="2">
        <v>98</v>
      </c>
      <c r="D171" s="2" t="s">
        <v>706</v>
      </c>
      <c r="E171" s="2" t="s">
        <v>1100</v>
      </c>
      <c r="F171" s="43" t="s">
        <v>1414</v>
      </c>
      <c r="G171" s="43" t="s">
        <v>1250</v>
      </c>
      <c r="H171" s="2"/>
      <c r="I171" s="2">
        <f t="shared" si="2"/>
        <v>0</v>
      </c>
      <c r="J171" s="55">
        <v>13.976377952755906</v>
      </c>
      <c r="K171" s="55">
        <v>8.6614173228346463</v>
      </c>
      <c r="L171" s="55">
        <v>9.9606299212598426</v>
      </c>
      <c r="M171">
        <v>0.69779309414990953</v>
      </c>
      <c r="N171" s="55">
        <v>13.2</v>
      </c>
    </row>
    <row r="172" spans="1:14" ht="50.1" customHeight="1" x14ac:dyDescent="0.25">
      <c r="A172" s="23" t="s">
        <v>199</v>
      </c>
      <c r="B172" s="24" t="s">
        <v>200</v>
      </c>
      <c r="C172" s="2">
        <v>126</v>
      </c>
      <c r="D172" s="2" t="s">
        <v>707</v>
      </c>
      <c r="E172" s="2" t="s">
        <v>1100</v>
      </c>
      <c r="F172" s="43" t="s">
        <v>1414</v>
      </c>
      <c r="G172" s="43" t="s">
        <v>1251</v>
      </c>
      <c r="H172" s="2"/>
      <c r="I172" s="2">
        <f t="shared" si="2"/>
        <v>0</v>
      </c>
      <c r="J172" s="55">
        <v>12.992125984251969</v>
      </c>
      <c r="K172" s="55">
        <v>7.6771653543307083</v>
      </c>
      <c r="L172" s="55">
        <v>8.6614173228346463</v>
      </c>
      <c r="M172">
        <v>0.49994973677611398</v>
      </c>
      <c r="N172" s="55">
        <v>12.9</v>
      </c>
    </row>
    <row r="173" spans="1:14" ht="6.75" customHeight="1" x14ac:dyDescent="0.25">
      <c r="A173" s="60"/>
      <c r="B173" s="49"/>
      <c r="C173" s="4"/>
      <c r="D173" s="4"/>
      <c r="E173" s="4"/>
      <c r="F173" s="32"/>
      <c r="G173" s="32"/>
      <c r="H173" s="4"/>
      <c r="I173" s="4"/>
      <c r="J173" s="55"/>
    </row>
    <row r="174" spans="1:14" ht="24.75" customHeight="1" x14ac:dyDescent="0.25">
      <c r="A174" s="68" t="s">
        <v>201</v>
      </c>
      <c r="B174" s="69"/>
      <c r="C174" s="70"/>
      <c r="D174" s="9"/>
      <c r="E174" s="9"/>
      <c r="F174" s="31"/>
      <c r="G174" s="31"/>
      <c r="H174" s="9"/>
      <c r="I174" s="9"/>
      <c r="J174" s="55"/>
    </row>
    <row r="175" spans="1:14" ht="50.1" customHeight="1" x14ac:dyDescent="0.25">
      <c r="A175" s="23" t="s">
        <v>202</v>
      </c>
      <c r="B175" s="24" t="s">
        <v>203</v>
      </c>
      <c r="C175" s="2">
        <v>98</v>
      </c>
      <c r="D175" s="2" t="s">
        <v>706</v>
      </c>
      <c r="E175" s="2" t="s">
        <v>1101</v>
      </c>
      <c r="F175" s="43" t="s">
        <v>1414</v>
      </c>
      <c r="G175" s="43" t="s">
        <v>1252</v>
      </c>
      <c r="H175" s="2"/>
      <c r="I175" s="2">
        <f t="shared" si="2"/>
        <v>0</v>
      </c>
      <c r="J175" s="55">
        <v>20.078740157480315</v>
      </c>
      <c r="K175" s="55">
        <v>5.5118110236220472</v>
      </c>
      <c r="L175" s="55">
        <v>9.2519685039370074</v>
      </c>
      <c r="M175">
        <v>0.59254479291985696</v>
      </c>
      <c r="N175" s="55">
        <v>10.6</v>
      </c>
    </row>
    <row r="176" spans="1:14" ht="50.1" customHeight="1" x14ac:dyDescent="0.25">
      <c r="A176" s="23" t="s">
        <v>204</v>
      </c>
      <c r="B176" s="24" t="s">
        <v>205</v>
      </c>
      <c r="C176" s="2">
        <v>98</v>
      </c>
      <c r="D176" s="2" t="s">
        <v>706</v>
      </c>
      <c r="E176" s="2" t="s">
        <v>1101</v>
      </c>
      <c r="F176" s="43" t="s">
        <v>1414</v>
      </c>
      <c r="G176" s="43" t="s">
        <v>1253</v>
      </c>
      <c r="H176" s="2"/>
      <c r="I176" s="2">
        <f t="shared" si="2"/>
        <v>0</v>
      </c>
      <c r="J176" s="55">
        <v>18.700787401574804</v>
      </c>
      <c r="K176" s="55">
        <v>7.1653543307086611</v>
      </c>
      <c r="L176" s="55">
        <v>8.0708661417322833</v>
      </c>
      <c r="M176">
        <v>0.62585535230490119</v>
      </c>
      <c r="N176" s="55">
        <v>10.1</v>
      </c>
    </row>
    <row r="177" spans="1:14" ht="50.1" customHeight="1" x14ac:dyDescent="0.25">
      <c r="A177" s="23" t="s">
        <v>206</v>
      </c>
      <c r="B177" s="24" t="s">
        <v>207</v>
      </c>
      <c r="C177" s="2">
        <v>126</v>
      </c>
      <c r="D177" s="2" t="s">
        <v>707</v>
      </c>
      <c r="E177" s="2" t="s">
        <v>1101</v>
      </c>
      <c r="F177" s="43" t="s">
        <v>1414</v>
      </c>
      <c r="G177" s="43" t="s">
        <v>1254</v>
      </c>
      <c r="H177" s="2"/>
      <c r="I177" s="2">
        <f t="shared" si="2"/>
        <v>0</v>
      </c>
      <c r="J177" s="55">
        <v>12.401574803149606</v>
      </c>
      <c r="K177" s="55">
        <v>7.6771653543307083</v>
      </c>
      <c r="L177" s="55">
        <v>8.4645669291338574</v>
      </c>
      <c r="M177">
        <v>0.46637873172399891</v>
      </c>
      <c r="N177" s="55">
        <v>11.5</v>
      </c>
    </row>
    <row r="178" spans="1:14" ht="50.1" customHeight="1" x14ac:dyDescent="0.25">
      <c r="A178" s="23" t="s">
        <v>208</v>
      </c>
      <c r="B178" s="24" t="s">
        <v>209</v>
      </c>
      <c r="C178" s="2">
        <v>112</v>
      </c>
      <c r="D178" s="2" t="s">
        <v>685</v>
      </c>
      <c r="E178" s="2" t="s">
        <v>1101</v>
      </c>
      <c r="F178" s="43" t="s">
        <v>1414</v>
      </c>
      <c r="G178" s="43" t="s">
        <v>1255</v>
      </c>
      <c r="H178" s="2"/>
      <c r="I178" s="2">
        <f t="shared" si="2"/>
        <v>0</v>
      </c>
      <c r="J178" s="55">
        <v>18.503937007874015</v>
      </c>
      <c r="K178" s="55">
        <v>7.4803149606299213</v>
      </c>
      <c r="L178" s="55">
        <v>7.8740157480314963</v>
      </c>
      <c r="M178">
        <v>0.63071994764578632</v>
      </c>
      <c r="N178" s="55">
        <v>10</v>
      </c>
    </row>
    <row r="179" spans="1:14" ht="6.75" customHeight="1" x14ac:dyDescent="0.25">
      <c r="A179" s="60"/>
      <c r="B179" s="49"/>
      <c r="C179" s="4"/>
      <c r="D179" s="4"/>
      <c r="E179" s="4"/>
      <c r="F179" s="32"/>
      <c r="G179" s="32"/>
      <c r="H179" s="4"/>
      <c r="I179" s="4"/>
      <c r="J179" s="55"/>
    </row>
    <row r="180" spans="1:14" ht="24.75" customHeight="1" x14ac:dyDescent="0.25">
      <c r="A180" s="68" t="s">
        <v>210</v>
      </c>
      <c r="B180" s="69"/>
      <c r="C180" s="70"/>
      <c r="D180" s="9"/>
      <c r="E180" s="9"/>
      <c r="F180" s="31"/>
      <c r="G180" s="31"/>
      <c r="H180" s="9"/>
      <c r="I180" s="9"/>
      <c r="J180" s="55"/>
    </row>
    <row r="181" spans="1:14" ht="50.1" customHeight="1" x14ac:dyDescent="0.25">
      <c r="A181" s="23" t="s">
        <v>211</v>
      </c>
      <c r="B181" s="24" t="s">
        <v>212</v>
      </c>
      <c r="C181" s="2">
        <v>98</v>
      </c>
      <c r="D181" s="2" t="s">
        <v>706</v>
      </c>
      <c r="E181" s="2" t="s">
        <v>1101</v>
      </c>
      <c r="F181" s="43" t="s">
        <v>1414</v>
      </c>
      <c r="G181" s="43" t="s">
        <v>1256</v>
      </c>
      <c r="H181" s="2"/>
      <c r="I181" s="2">
        <f t="shared" si="2"/>
        <v>0</v>
      </c>
      <c r="J181" s="55">
        <v>20.078740157480315</v>
      </c>
      <c r="K181" s="55">
        <v>5.5118110236220472</v>
      </c>
      <c r="L181" s="55">
        <v>9.2519685039370074</v>
      </c>
      <c r="M181">
        <v>0.59254479291985696</v>
      </c>
      <c r="N181" s="55">
        <v>10.6</v>
      </c>
    </row>
    <row r="182" spans="1:14" ht="50.1" customHeight="1" x14ac:dyDescent="0.25">
      <c r="A182" s="23" t="s">
        <v>213</v>
      </c>
      <c r="B182" s="24" t="s">
        <v>214</v>
      </c>
      <c r="C182" s="2">
        <v>98</v>
      </c>
      <c r="D182" s="2" t="s">
        <v>706</v>
      </c>
      <c r="E182" s="2" t="s">
        <v>1101</v>
      </c>
      <c r="F182" s="43" t="s">
        <v>1414</v>
      </c>
      <c r="G182" s="43" t="s">
        <v>1257</v>
      </c>
      <c r="H182" s="2"/>
      <c r="I182" s="2">
        <f t="shared" si="2"/>
        <v>0</v>
      </c>
      <c r="J182" s="55">
        <v>18.700787401574804</v>
      </c>
      <c r="K182" s="55">
        <v>7.1653543307086611</v>
      </c>
      <c r="L182" s="55">
        <v>8.0708661417322833</v>
      </c>
      <c r="M182">
        <v>0.62585535230490119</v>
      </c>
      <c r="N182" s="55">
        <v>10.14</v>
      </c>
    </row>
    <row r="183" spans="1:14" ht="50.1" customHeight="1" x14ac:dyDescent="0.25">
      <c r="A183" s="23" t="s">
        <v>215</v>
      </c>
      <c r="B183" s="24" t="s">
        <v>216</v>
      </c>
      <c r="C183" s="2">
        <v>126</v>
      </c>
      <c r="D183" s="2" t="s">
        <v>707</v>
      </c>
      <c r="E183" s="2" t="s">
        <v>1101</v>
      </c>
      <c r="F183" s="43" t="s">
        <v>1414</v>
      </c>
      <c r="G183" s="43" t="s">
        <v>1258</v>
      </c>
      <c r="H183" s="2"/>
      <c r="I183" s="2">
        <f t="shared" si="2"/>
        <v>0</v>
      </c>
      <c r="J183" s="55">
        <v>12.401574803149606</v>
      </c>
      <c r="K183" s="55">
        <v>7.6771653543307083</v>
      </c>
      <c r="L183" s="55">
        <v>8.4645669291338574</v>
      </c>
      <c r="M183">
        <v>0.46637873172399891</v>
      </c>
      <c r="N183" s="55">
        <v>10.5</v>
      </c>
    </row>
    <row r="184" spans="1:14" ht="50.1" customHeight="1" x14ac:dyDescent="0.25">
      <c r="A184" s="23" t="s">
        <v>217</v>
      </c>
      <c r="B184" s="24" t="s">
        <v>218</v>
      </c>
      <c r="C184" s="2">
        <v>112</v>
      </c>
      <c r="D184" s="2" t="s">
        <v>685</v>
      </c>
      <c r="E184" s="2" t="s">
        <v>1101</v>
      </c>
      <c r="F184" s="43" t="s">
        <v>1414</v>
      </c>
      <c r="G184" s="43" t="s">
        <v>1259</v>
      </c>
      <c r="H184" s="2"/>
      <c r="I184" s="2">
        <f t="shared" si="2"/>
        <v>0</v>
      </c>
      <c r="J184" s="55">
        <v>18.503937007874015</v>
      </c>
      <c r="K184" s="55">
        <v>7.4803149606299213</v>
      </c>
      <c r="L184" s="55">
        <v>7.8740157480314963</v>
      </c>
      <c r="M184">
        <v>0.63071994764578632</v>
      </c>
      <c r="N184" s="55">
        <v>10</v>
      </c>
    </row>
    <row r="185" spans="1:14" ht="6.75" customHeight="1" x14ac:dyDescent="0.25">
      <c r="A185" s="59"/>
      <c r="B185" s="48"/>
      <c r="C185" s="4"/>
      <c r="D185" s="4"/>
      <c r="E185" s="4"/>
      <c r="F185" s="32"/>
      <c r="G185" s="32"/>
      <c r="H185" s="4"/>
      <c r="I185" s="4"/>
      <c r="J185" s="55"/>
    </row>
    <row r="186" spans="1:14" ht="24.75" customHeight="1" x14ac:dyDescent="0.25">
      <c r="A186" s="68" t="s">
        <v>219</v>
      </c>
      <c r="B186" s="69"/>
      <c r="C186" s="70"/>
      <c r="D186" s="9"/>
      <c r="E186" s="9"/>
      <c r="F186" s="31"/>
      <c r="G186" s="31"/>
      <c r="H186" s="9"/>
      <c r="I186" s="9"/>
      <c r="J186" s="55"/>
    </row>
    <row r="187" spans="1:14" ht="50.1" customHeight="1" x14ac:dyDescent="0.25">
      <c r="A187" s="23" t="s">
        <v>220</v>
      </c>
      <c r="B187" s="24" t="s">
        <v>221</v>
      </c>
      <c r="C187" s="2">
        <v>80</v>
      </c>
      <c r="D187" s="2" t="s">
        <v>688</v>
      </c>
      <c r="E187" s="2" t="s">
        <v>1101</v>
      </c>
      <c r="F187" s="43" t="s">
        <v>1414</v>
      </c>
      <c r="G187" s="43" t="s">
        <v>1260</v>
      </c>
      <c r="H187" s="2"/>
      <c r="I187" s="2">
        <f t="shared" si="2"/>
        <v>0</v>
      </c>
      <c r="J187" s="55">
        <v>18.503937007874015</v>
      </c>
      <c r="K187" s="55">
        <v>10.236220472440944</v>
      </c>
      <c r="L187" s="55">
        <v>7.2834645669291334</v>
      </c>
      <c r="M187">
        <v>0.79835867057269239</v>
      </c>
      <c r="N187" s="55">
        <v>11.6</v>
      </c>
    </row>
    <row r="188" spans="1:14" ht="50.1" customHeight="1" x14ac:dyDescent="0.25">
      <c r="A188" s="23" t="s">
        <v>222</v>
      </c>
      <c r="B188" s="24" t="s">
        <v>223</v>
      </c>
      <c r="C188" s="2">
        <v>105</v>
      </c>
      <c r="D188" s="2" t="s">
        <v>690</v>
      </c>
      <c r="E188" s="2" t="s">
        <v>1101</v>
      </c>
      <c r="F188" s="43" t="s">
        <v>1414</v>
      </c>
      <c r="G188" s="43" t="s">
        <v>1261</v>
      </c>
      <c r="H188" s="2"/>
      <c r="I188" s="2">
        <f t="shared" si="2"/>
        <v>0</v>
      </c>
      <c r="J188" s="55">
        <v>15.748031496062993</v>
      </c>
      <c r="K188" s="55">
        <v>8.0708661417322833</v>
      </c>
      <c r="L188" s="55">
        <v>9.2519685039370074</v>
      </c>
      <c r="M188">
        <v>0.6805136277230851</v>
      </c>
      <c r="N188" s="55">
        <v>12.2</v>
      </c>
    </row>
    <row r="189" spans="1:14" ht="50.1" customHeight="1" x14ac:dyDescent="0.25">
      <c r="A189" s="23" t="s">
        <v>224</v>
      </c>
      <c r="B189" s="24" t="s">
        <v>225</v>
      </c>
      <c r="C189" s="2">
        <v>80</v>
      </c>
      <c r="D189" s="2" t="s">
        <v>688</v>
      </c>
      <c r="E189" s="2" t="s">
        <v>1101</v>
      </c>
      <c r="F189" s="43" t="s">
        <v>1414</v>
      </c>
      <c r="G189" s="43" t="s">
        <v>1262</v>
      </c>
      <c r="H189" s="2"/>
      <c r="I189" s="2">
        <f t="shared" si="2"/>
        <v>0</v>
      </c>
      <c r="J189" s="55">
        <v>19.291338582677167</v>
      </c>
      <c r="K189" s="55">
        <v>8.6614173228346463</v>
      </c>
      <c r="L189" s="55">
        <v>9.4488188976377945</v>
      </c>
      <c r="M189">
        <v>0.9136610574183528</v>
      </c>
      <c r="N189" s="55">
        <v>12.4</v>
      </c>
    </row>
    <row r="190" spans="1:14" ht="50.1" customHeight="1" x14ac:dyDescent="0.25">
      <c r="A190" s="23" t="s">
        <v>226</v>
      </c>
      <c r="B190" s="24" t="s">
        <v>227</v>
      </c>
      <c r="C190" s="2">
        <v>80</v>
      </c>
      <c r="D190" s="2" t="s">
        <v>688</v>
      </c>
      <c r="E190" s="2" t="s">
        <v>1101</v>
      </c>
      <c r="F190" s="43" t="s">
        <v>1414</v>
      </c>
      <c r="G190" s="43" t="s">
        <v>1263</v>
      </c>
      <c r="H190" s="2"/>
      <c r="I190" s="2">
        <f t="shared" si="2"/>
        <v>0</v>
      </c>
      <c r="J190" s="55">
        <v>16.929133858267715</v>
      </c>
      <c r="K190" s="55">
        <v>9.8425196850393704</v>
      </c>
      <c r="L190" s="55">
        <v>8.2677165354330704</v>
      </c>
      <c r="M190">
        <v>0.79722860123760486</v>
      </c>
      <c r="N190" s="55">
        <v>11.5</v>
      </c>
    </row>
    <row r="191" spans="1:14" ht="6.75" customHeight="1" x14ac:dyDescent="0.25">
      <c r="A191" s="60"/>
      <c r="B191" s="49"/>
      <c r="C191" s="4"/>
      <c r="D191" s="4"/>
      <c r="E191" s="4"/>
      <c r="F191" s="32"/>
      <c r="G191" s="32"/>
      <c r="H191" s="4"/>
      <c r="I191" s="4"/>
      <c r="J191" s="55"/>
    </row>
    <row r="192" spans="1:14" ht="24.75" customHeight="1" x14ac:dyDescent="0.25">
      <c r="A192" s="68" t="s">
        <v>228</v>
      </c>
      <c r="B192" s="69"/>
      <c r="C192" s="70"/>
      <c r="D192" s="9"/>
      <c r="E192" s="9"/>
      <c r="F192" s="31"/>
      <c r="G192" s="31"/>
      <c r="H192" s="9"/>
      <c r="I192" s="9"/>
      <c r="J192" s="55"/>
    </row>
    <row r="193" spans="1:14" ht="50.1" customHeight="1" x14ac:dyDescent="0.25">
      <c r="A193" s="23" t="s">
        <v>229</v>
      </c>
      <c r="B193" s="24" t="s">
        <v>230</v>
      </c>
      <c r="C193" s="2">
        <v>80</v>
      </c>
      <c r="D193" s="2" t="s">
        <v>688</v>
      </c>
      <c r="E193" s="2" t="s">
        <v>1101</v>
      </c>
      <c r="F193" s="43" t="s">
        <v>1414</v>
      </c>
      <c r="G193" s="43" t="s">
        <v>1264</v>
      </c>
      <c r="H193" s="2"/>
      <c r="I193" s="2">
        <f t="shared" si="2"/>
        <v>0</v>
      </c>
      <c r="J193" s="55">
        <v>18.503937007874015</v>
      </c>
      <c r="K193" s="55">
        <v>10.236220472440944</v>
      </c>
      <c r="L193" s="55">
        <v>7.2834645669291334</v>
      </c>
      <c r="M193">
        <v>0.79835867057269239</v>
      </c>
      <c r="N193" s="55">
        <v>10.6</v>
      </c>
    </row>
    <row r="194" spans="1:14" ht="50.1" customHeight="1" x14ac:dyDescent="0.25">
      <c r="A194" s="23" t="s">
        <v>231</v>
      </c>
      <c r="B194" s="24" t="s">
        <v>232</v>
      </c>
      <c r="C194" s="2">
        <v>105</v>
      </c>
      <c r="D194" s="2" t="s">
        <v>690</v>
      </c>
      <c r="E194" s="2" t="s">
        <v>1101</v>
      </c>
      <c r="F194" s="43" t="s">
        <v>1414</v>
      </c>
      <c r="G194" s="43" t="s">
        <v>1265</v>
      </c>
      <c r="H194" s="2"/>
      <c r="I194" s="2">
        <f t="shared" si="2"/>
        <v>0</v>
      </c>
      <c r="J194" s="55">
        <v>15.748031496062993</v>
      </c>
      <c r="K194" s="55">
        <v>8.0708661417322833</v>
      </c>
      <c r="L194" s="55">
        <v>9.2519685039370074</v>
      </c>
      <c r="M194">
        <v>0.6805136277230851</v>
      </c>
      <c r="N194" s="55">
        <v>12.2</v>
      </c>
    </row>
    <row r="195" spans="1:14" ht="50.1" customHeight="1" x14ac:dyDescent="0.25">
      <c r="A195" s="23" t="s">
        <v>233</v>
      </c>
      <c r="B195" s="24" t="s">
        <v>234</v>
      </c>
      <c r="C195" s="2">
        <v>80</v>
      </c>
      <c r="D195" s="2" t="s">
        <v>688</v>
      </c>
      <c r="E195" s="2" t="s">
        <v>1101</v>
      </c>
      <c r="F195" s="43" t="s">
        <v>1414</v>
      </c>
      <c r="G195" s="43" t="s">
        <v>1266</v>
      </c>
      <c r="H195" s="2"/>
      <c r="I195" s="2">
        <f t="shared" si="2"/>
        <v>0</v>
      </c>
      <c r="J195" s="55">
        <v>19.291338582677167</v>
      </c>
      <c r="K195" s="55">
        <v>8.6614173228346463</v>
      </c>
      <c r="L195" s="55">
        <v>9.4488188976377945</v>
      </c>
      <c r="M195">
        <v>0.9136610574183528</v>
      </c>
      <c r="N195" s="55">
        <v>10.7</v>
      </c>
    </row>
    <row r="196" spans="1:14" ht="50.1" customHeight="1" x14ac:dyDescent="0.25">
      <c r="A196" s="23" t="s">
        <v>235</v>
      </c>
      <c r="B196" s="24" t="s">
        <v>236</v>
      </c>
      <c r="C196" s="2">
        <v>80</v>
      </c>
      <c r="D196" s="2" t="s">
        <v>688</v>
      </c>
      <c r="E196" s="2" t="s">
        <v>1101</v>
      </c>
      <c r="F196" s="43" t="s">
        <v>1414</v>
      </c>
      <c r="G196" s="43" t="s">
        <v>1267</v>
      </c>
      <c r="H196" s="2"/>
      <c r="I196" s="2">
        <f t="shared" si="2"/>
        <v>0</v>
      </c>
      <c r="J196" s="55">
        <v>16.929133858267715</v>
      </c>
      <c r="K196" s="55">
        <v>9.8425196850393704</v>
      </c>
      <c r="L196" s="55">
        <v>8.2677165354330704</v>
      </c>
      <c r="M196">
        <v>0.79722860123760486</v>
      </c>
      <c r="N196" s="55">
        <v>11.5</v>
      </c>
    </row>
    <row r="197" spans="1:14" s="6" customFormat="1" ht="6.75" customHeight="1" x14ac:dyDescent="0.25">
      <c r="A197" s="59"/>
      <c r="B197" s="48"/>
      <c r="C197" s="13"/>
      <c r="D197" s="13"/>
      <c r="E197" s="13"/>
      <c r="F197" s="38"/>
      <c r="G197" s="38"/>
      <c r="H197" s="13"/>
      <c r="I197" s="13"/>
      <c r="J197" s="55"/>
      <c r="K197" s="55"/>
      <c r="L197" s="55"/>
      <c r="M197"/>
      <c r="N197" s="55"/>
    </row>
    <row r="198" spans="1:14" ht="24.75" customHeight="1" x14ac:dyDescent="0.25">
      <c r="A198" s="68" t="s">
        <v>645</v>
      </c>
      <c r="B198" s="69"/>
      <c r="C198" s="70"/>
      <c r="D198" s="9"/>
      <c r="E198" s="9"/>
      <c r="F198" s="31"/>
      <c r="G198" s="31"/>
      <c r="H198" s="9"/>
      <c r="I198" s="9"/>
      <c r="J198" s="55"/>
    </row>
    <row r="199" spans="1:14" ht="50.1" customHeight="1" x14ac:dyDescent="0.25">
      <c r="A199" s="63" t="s">
        <v>646</v>
      </c>
      <c r="B199" s="48" t="s">
        <v>649</v>
      </c>
      <c r="C199" s="2">
        <v>80</v>
      </c>
      <c r="D199" s="2" t="s">
        <v>688</v>
      </c>
      <c r="E199" s="2" t="s">
        <v>1100</v>
      </c>
      <c r="F199" s="43" t="s">
        <v>1414</v>
      </c>
      <c r="G199" s="43">
        <v>819031022895</v>
      </c>
      <c r="H199" s="2"/>
      <c r="I199" s="2">
        <f t="shared" si="2"/>
        <v>0</v>
      </c>
      <c r="J199" s="55">
        <v>16.5</v>
      </c>
      <c r="K199" s="55">
        <v>10.5</v>
      </c>
      <c r="L199" s="55">
        <v>11</v>
      </c>
      <c r="M199">
        <v>1.1028645833333333</v>
      </c>
      <c r="N199" s="55">
        <v>14.05</v>
      </c>
    </row>
    <row r="200" spans="1:14" ht="50.1" customHeight="1" x14ac:dyDescent="0.25">
      <c r="A200" s="63" t="s">
        <v>647</v>
      </c>
      <c r="B200" s="48" t="s">
        <v>650</v>
      </c>
      <c r="C200" s="2">
        <v>112</v>
      </c>
      <c r="D200" s="2" t="s">
        <v>685</v>
      </c>
      <c r="E200" s="2" t="s">
        <v>1100</v>
      </c>
      <c r="F200" s="43" t="s">
        <v>1414</v>
      </c>
      <c r="G200" s="43">
        <v>819031022918</v>
      </c>
      <c r="H200" s="2"/>
      <c r="I200" s="2">
        <f t="shared" si="2"/>
        <v>0</v>
      </c>
      <c r="J200" s="55">
        <v>16.535433070866141</v>
      </c>
      <c r="K200" s="55">
        <v>8.2677165354330704</v>
      </c>
      <c r="L200" s="55">
        <v>11.417322834645669</v>
      </c>
      <c r="M200">
        <v>0.90327854540223484</v>
      </c>
      <c r="N200" s="55">
        <v>10.3</v>
      </c>
    </row>
    <row r="201" spans="1:14" ht="50.1" customHeight="1" x14ac:dyDescent="0.25">
      <c r="A201" s="63" t="s">
        <v>648</v>
      </c>
      <c r="B201" s="48" t="s">
        <v>651</v>
      </c>
      <c r="C201" s="2">
        <v>91</v>
      </c>
      <c r="D201" s="2" t="s">
        <v>699</v>
      </c>
      <c r="E201" s="2" t="s">
        <v>1100</v>
      </c>
      <c r="F201" s="43" t="s">
        <v>1414</v>
      </c>
      <c r="G201" s="43">
        <v>819031022932</v>
      </c>
      <c r="H201" s="2"/>
      <c r="I201" s="2">
        <f t="shared" ref="I201:I264" si="3">SUM(H201/C201)</f>
        <v>0</v>
      </c>
      <c r="J201" s="55">
        <v>15.354330708661417</v>
      </c>
      <c r="K201" s="55">
        <v>9.8425196850393704</v>
      </c>
      <c r="L201" s="55">
        <v>11.023622047244094</v>
      </c>
      <c r="M201">
        <v>0.96409040149663838</v>
      </c>
      <c r="N201" s="55">
        <v>14.05</v>
      </c>
    </row>
    <row r="202" spans="1:14" ht="50.1" customHeight="1" x14ac:dyDescent="0.25">
      <c r="A202" s="63" t="s">
        <v>837</v>
      </c>
      <c r="B202" s="48" t="s">
        <v>835</v>
      </c>
      <c r="C202" s="2">
        <v>96</v>
      </c>
      <c r="D202" s="2" t="s">
        <v>687</v>
      </c>
      <c r="E202" s="2" t="s">
        <v>1100</v>
      </c>
      <c r="F202" s="43" t="s">
        <v>1414</v>
      </c>
      <c r="G202" s="43">
        <v>819031022956</v>
      </c>
      <c r="H202" s="2"/>
      <c r="I202" s="2">
        <f t="shared" si="3"/>
        <v>0</v>
      </c>
      <c r="J202" s="55">
        <v>15.354330708661417</v>
      </c>
      <c r="K202" s="55">
        <v>9.8425196850393704</v>
      </c>
      <c r="L202" s="55">
        <v>10.62992125984252</v>
      </c>
      <c r="M202">
        <v>0.92965860144318702</v>
      </c>
      <c r="N202" s="55">
        <v>12.4</v>
      </c>
    </row>
    <row r="203" spans="1:14" ht="6.75" customHeight="1" x14ac:dyDescent="0.25">
      <c r="A203" s="60"/>
      <c r="B203" s="49"/>
      <c r="C203" s="4"/>
      <c r="D203" s="4"/>
      <c r="E203" s="4"/>
      <c r="F203" s="32"/>
      <c r="G203" s="32"/>
      <c r="H203" s="4"/>
      <c r="I203" s="4"/>
      <c r="J203" s="55"/>
    </row>
    <row r="204" spans="1:14" ht="24.75" customHeight="1" x14ac:dyDescent="0.25">
      <c r="A204" s="68" t="s">
        <v>652</v>
      </c>
      <c r="B204" s="69"/>
      <c r="C204" s="70"/>
      <c r="D204" s="9"/>
      <c r="E204" s="9"/>
      <c r="F204" s="31"/>
      <c r="G204" s="31"/>
      <c r="H204" s="9"/>
      <c r="I204" s="9"/>
      <c r="J204" s="55"/>
    </row>
    <row r="205" spans="1:14" ht="50.1" customHeight="1" x14ac:dyDescent="0.25">
      <c r="A205" s="23" t="s">
        <v>653</v>
      </c>
      <c r="B205" s="24" t="s">
        <v>656</v>
      </c>
      <c r="C205" s="2">
        <v>80</v>
      </c>
      <c r="D205" s="2" t="s">
        <v>688</v>
      </c>
      <c r="E205" s="2" t="s">
        <v>1100</v>
      </c>
      <c r="F205" s="43" t="s">
        <v>1414</v>
      </c>
      <c r="G205" s="43">
        <v>819031022888</v>
      </c>
      <c r="H205" s="2"/>
      <c r="I205" s="2">
        <f t="shared" si="3"/>
        <v>0</v>
      </c>
      <c r="J205" s="55">
        <v>16.5</v>
      </c>
      <c r="K205" s="55">
        <v>10.5</v>
      </c>
      <c r="L205" s="55">
        <v>11</v>
      </c>
      <c r="M205">
        <v>1.1028645833333333</v>
      </c>
      <c r="N205" s="55">
        <v>14.05</v>
      </c>
    </row>
    <row r="206" spans="1:14" ht="50.1" customHeight="1" x14ac:dyDescent="0.25">
      <c r="A206" s="23" t="s">
        <v>654</v>
      </c>
      <c r="B206" s="24" t="s">
        <v>657</v>
      </c>
      <c r="C206" s="2">
        <v>112</v>
      </c>
      <c r="D206" s="2" t="s">
        <v>685</v>
      </c>
      <c r="E206" s="2" t="s">
        <v>1100</v>
      </c>
      <c r="F206" s="43" t="s">
        <v>1414</v>
      </c>
      <c r="G206" s="43">
        <v>819031022901</v>
      </c>
      <c r="H206" s="2"/>
      <c r="I206" s="2">
        <f t="shared" si="3"/>
        <v>0</v>
      </c>
      <c r="J206" s="55">
        <v>16.535433070866141</v>
      </c>
      <c r="K206" s="55">
        <v>8.2677165354330704</v>
      </c>
      <c r="L206" s="55">
        <v>11.417322834645669</v>
      </c>
      <c r="M206">
        <v>0.90327854540223484</v>
      </c>
      <c r="N206" s="55">
        <v>10.3</v>
      </c>
    </row>
    <row r="207" spans="1:14" ht="50.1" customHeight="1" x14ac:dyDescent="0.25">
      <c r="A207" s="23" t="s">
        <v>655</v>
      </c>
      <c r="B207" s="24" t="s">
        <v>658</v>
      </c>
      <c r="C207" s="2">
        <v>91</v>
      </c>
      <c r="D207" s="2" t="s">
        <v>699</v>
      </c>
      <c r="E207" s="2" t="s">
        <v>1100</v>
      </c>
      <c r="F207" s="43" t="s">
        <v>1414</v>
      </c>
      <c r="G207" s="43">
        <v>819031022925</v>
      </c>
      <c r="H207" s="2"/>
      <c r="I207" s="2">
        <f t="shared" si="3"/>
        <v>0</v>
      </c>
      <c r="J207" s="55">
        <v>15.354330708661417</v>
      </c>
      <c r="K207" s="55">
        <v>9.8425196850393704</v>
      </c>
      <c r="L207" s="55">
        <v>11.023622047244094</v>
      </c>
      <c r="M207">
        <v>0.96409040149663838</v>
      </c>
      <c r="N207" s="55">
        <v>14.05</v>
      </c>
    </row>
    <row r="208" spans="1:14" ht="50.1" customHeight="1" x14ac:dyDescent="0.25">
      <c r="A208" s="23" t="s">
        <v>836</v>
      </c>
      <c r="B208" s="24" t="s">
        <v>834</v>
      </c>
      <c r="C208" s="2">
        <v>80</v>
      </c>
      <c r="D208" s="2" t="s">
        <v>688</v>
      </c>
      <c r="E208" s="2" t="s">
        <v>1100</v>
      </c>
      <c r="F208" s="43" t="s">
        <v>1414</v>
      </c>
      <c r="G208" s="43">
        <v>819031022949</v>
      </c>
      <c r="H208" s="2"/>
      <c r="I208" s="2">
        <f t="shared" si="3"/>
        <v>0</v>
      </c>
      <c r="J208" s="55">
        <v>15.354330708661417</v>
      </c>
      <c r="K208" s="55">
        <v>9.8425196850393704</v>
      </c>
      <c r="L208" s="55">
        <v>10.62992125984252</v>
      </c>
      <c r="M208">
        <v>0.92965860144318702</v>
      </c>
      <c r="N208" s="55">
        <v>12.4</v>
      </c>
    </row>
    <row r="209" spans="1:14" ht="6.75" customHeight="1" x14ac:dyDescent="0.25">
      <c r="A209" s="60"/>
      <c r="B209" s="49"/>
      <c r="C209" s="4"/>
      <c r="D209" s="4"/>
      <c r="E209" s="4"/>
      <c r="F209" s="32"/>
      <c r="G209" s="32"/>
      <c r="H209" s="4"/>
      <c r="I209" s="4"/>
      <c r="J209" s="55"/>
    </row>
    <row r="210" spans="1:14" ht="24.75" customHeight="1" x14ac:dyDescent="0.25">
      <c r="A210" s="68" t="s">
        <v>237</v>
      </c>
      <c r="B210" s="69"/>
      <c r="C210" s="70"/>
      <c r="D210" s="9"/>
      <c r="E210" s="9"/>
      <c r="F210" s="31"/>
      <c r="G210" s="31"/>
      <c r="H210" s="9"/>
      <c r="I210" s="9"/>
      <c r="J210" s="55"/>
    </row>
    <row r="211" spans="1:14" ht="50.1" customHeight="1" x14ac:dyDescent="0.25">
      <c r="A211" s="23" t="s">
        <v>238</v>
      </c>
      <c r="B211" s="24" t="s">
        <v>239</v>
      </c>
      <c r="C211" s="2">
        <v>84</v>
      </c>
      <c r="D211" s="2" t="s">
        <v>830</v>
      </c>
      <c r="E211" s="2" t="s">
        <v>1100</v>
      </c>
      <c r="F211" s="43" t="s">
        <v>1414</v>
      </c>
      <c r="G211" s="43">
        <v>819031022970</v>
      </c>
      <c r="H211" s="2"/>
      <c r="I211" s="2">
        <f t="shared" si="3"/>
        <v>0</v>
      </c>
      <c r="J211" s="55">
        <v>15.748031496062993</v>
      </c>
      <c r="K211" s="55">
        <v>11.811023622047244</v>
      </c>
      <c r="L211" s="55">
        <v>8.6614173228346463</v>
      </c>
      <c r="M211">
        <v>0.93230720144729884</v>
      </c>
      <c r="N211" s="55">
        <v>10.130000000000001</v>
      </c>
    </row>
    <row r="212" spans="1:14" ht="50.1" customHeight="1" x14ac:dyDescent="0.25">
      <c r="A212" s="23" t="s">
        <v>240</v>
      </c>
      <c r="B212" s="24" t="s">
        <v>241</v>
      </c>
      <c r="C212" s="2">
        <v>112</v>
      </c>
      <c r="D212" s="2" t="s">
        <v>685</v>
      </c>
      <c r="E212" s="2" t="s">
        <v>1100</v>
      </c>
      <c r="F212" s="43" t="s">
        <v>1414</v>
      </c>
      <c r="G212" s="43">
        <v>819031022994</v>
      </c>
      <c r="H212" s="2"/>
      <c r="I212" s="2">
        <f t="shared" si="3"/>
        <v>0</v>
      </c>
      <c r="J212" s="55">
        <v>15.354330708661417</v>
      </c>
      <c r="K212" s="55">
        <v>8.6614173228346463</v>
      </c>
      <c r="L212" s="55">
        <v>10.236220472440944</v>
      </c>
      <c r="M212">
        <v>0.78779958522296745</v>
      </c>
      <c r="N212" s="55">
        <v>8.5</v>
      </c>
    </row>
    <row r="213" spans="1:14" ht="50.1" customHeight="1" x14ac:dyDescent="0.25">
      <c r="A213" s="23" t="s">
        <v>242</v>
      </c>
      <c r="B213" s="24" t="s">
        <v>243</v>
      </c>
      <c r="C213" s="2">
        <v>84</v>
      </c>
      <c r="D213" s="2" t="s">
        <v>692</v>
      </c>
      <c r="E213" s="2" t="s">
        <v>1100</v>
      </c>
      <c r="F213" s="43" t="s">
        <v>1414</v>
      </c>
      <c r="G213" s="43">
        <v>819031023014</v>
      </c>
      <c r="H213" s="2"/>
      <c r="I213" s="2">
        <f t="shared" si="3"/>
        <v>0</v>
      </c>
      <c r="J213" s="55">
        <v>15.94488188976378</v>
      </c>
      <c r="K213" s="55">
        <v>8.2677165354330704</v>
      </c>
      <c r="L213" s="55">
        <v>12.598425196850393</v>
      </c>
      <c r="M213">
        <v>0.96112396949203316</v>
      </c>
      <c r="N213" s="55">
        <v>11</v>
      </c>
    </row>
    <row r="214" spans="1:14" ht="6.75" customHeight="1" x14ac:dyDescent="0.25">
      <c r="A214" s="60"/>
      <c r="B214" s="49"/>
      <c r="C214" s="4"/>
      <c r="D214" s="4"/>
      <c r="E214" s="4"/>
      <c r="F214" s="32"/>
      <c r="G214" s="32"/>
      <c r="H214" s="4"/>
      <c r="I214" s="4"/>
      <c r="J214" s="55"/>
    </row>
    <row r="215" spans="1:14" ht="24.75" customHeight="1" x14ac:dyDescent="0.25">
      <c r="A215" s="68" t="s">
        <v>244</v>
      </c>
      <c r="B215" s="69"/>
      <c r="C215" s="70"/>
      <c r="D215" s="9"/>
      <c r="E215" s="9"/>
      <c r="F215" s="31"/>
      <c r="G215" s="31"/>
      <c r="H215" s="9"/>
      <c r="I215" s="9"/>
      <c r="J215" s="55"/>
    </row>
    <row r="216" spans="1:14" ht="50.1" customHeight="1" x14ac:dyDescent="0.25">
      <c r="A216" s="23" t="s">
        <v>245</v>
      </c>
      <c r="B216" s="24" t="s">
        <v>246</v>
      </c>
      <c r="C216" s="2">
        <v>84</v>
      </c>
      <c r="D216" s="2" t="s">
        <v>830</v>
      </c>
      <c r="E216" s="2" t="s">
        <v>1100</v>
      </c>
      <c r="F216" s="43" t="s">
        <v>1414</v>
      </c>
      <c r="G216" s="43">
        <v>819031022963</v>
      </c>
      <c r="H216" s="2"/>
      <c r="I216" s="2">
        <f t="shared" si="3"/>
        <v>0</v>
      </c>
      <c r="J216" s="55">
        <v>15.748031496062993</v>
      </c>
      <c r="K216" s="55">
        <v>11.811023622047244</v>
      </c>
      <c r="L216" s="55">
        <v>8.6614173228346463</v>
      </c>
      <c r="M216">
        <v>0.93230720144729884</v>
      </c>
      <c r="N216" s="55">
        <v>10.7</v>
      </c>
    </row>
    <row r="217" spans="1:14" ht="50.1" customHeight="1" x14ac:dyDescent="0.25">
      <c r="A217" s="23" t="s">
        <v>247</v>
      </c>
      <c r="B217" s="24" t="s">
        <v>241</v>
      </c>
      <c r="C217" s="2">
        <v>135</v>
      </c>
      <c r="D217" s="2" t="s">
        <v>833</v>
      </c>
      <c r="E217" s="2" t="s">
        <v>1100</v>
      </c>
      <c r="F217" s="43" t="s">
        <v>1414</v>
      </c>
      <c r="G217" s="43">
        <v>819031022987</v>
      </c>
      <c r="H217" s="2"/>
      <c r="I217" s="2">
        <f t="shared" si="3"/>
        <v>0</v>
      </c>
      <c r="J217" s="55">
        <v>15.354330708661417</v>
      </c>
      <c r="K217" s="55">
        <v>8.6614173228346463</v>
      </c>
      <c r="L217" s="55">
        <v>10.236220472440944</v>
      </c>
      <c r="M217">
        <v>0.78779958522296745</v>
      </c>
      <c r="N217" s="55">
        <v>8.3000000000000007</v>
      </c>
    </row>
    <row r="218" spans="1:14" ht="50.1" customHeight="1" x14ac:dyDescent="0.25">
      <c r="A218" s="23" t="s">
        <v>248</v>
      </c>
      <c r="B218" s="24" t="s">
        <v>243</v>
      </c>
      <c r="C218" s="2">
        <v>90</v>
      </c>
      <c r="D218" s="2" t="s">
        <v>704</v>
      </c>
      <c r="E218" s="2" t="s">
        <v>1100</v>
      </c>
      <c r="F218" s="43" t="s">
        <v>1414</v>
      </c>
      <c r="G218" s="43">
        <v>819031023007</v>
      </c>
      <c r="H218" s="2"/>
      <c r="I218" s="2">
        <f t="shared" si="3"/>
        <v>0</v>
      </c>
      <c r="J218" s="55">
        <v>15.94488188976378</v>
      </c>
      <c r="K218" s="55">
        <v>8.2677165354330704</v>
      </c>
      <c r="L218" s="55">
        <v>12.598425196850393</v>
      </c>
      <c r="M218">
        <v>0.96112396949203316</v>
      </c>
      <c r="N218" s="55">
        <v>10.9</v>
      </c>
    </row>
    <row r="219" spans="1:14" ht="6.75" customHeight="1" x14ac:dyDescent="0.25">
      <c r="A219" s="60"/>
      <c r="B219" s="49"/>
      <c r="C219" s="4"/>
      <c r="D219" s="4"/>
      <c r="E219" s="4"/>
      <c r="F219" s="32"/>
      <c r="G219" s="32"/>
      <c r="H219" s="4"/>
      <c r="I219" s="4"/>
      <c r="J219" s="55"/>
    </row>
    <row r="220" spans="1:14" ht="24.75" customHeight="1" x14ac:dyDescent="0.25">
      <c r="A220" s="68" t="s">
        <v>249</v>
      </c>
      <c r="B220" s="69"/>
      <c r="C220" s="70"/>
      <c r="D220" s="9"/>
      <c r="E220" s="9"/>
      <c r="F220" s="31"/>
      <c r="G220" s="31"/>
      <c r="H220" s="9"/>
      <c r="I220" s="9"/>
      <c r="J220" s="55"/>
    </row>
    <row r="221" spans="1:14" ht="50.1" customHeight="1" x14ac:dyDescent="0.25">
      <c r="A221" s="23" t="s">
        <v>250</v>
      </c>
      <c r="B221" s="24" t="s">
        <v>251</v>
      </c>
      <c r="C221" s="2">
        <v>105</v>
      </c>
      <c r="D221" s="2" t="s">
        <v>690</v>
      </c>
      <c r="E221" s="2" t="s">
        <v>1101</v>
      </c>
      <c r="F221" s="43" t="s">
        <v>1414</v>
      </c>
      <c r="G221" s="43" t="s">
        <v>1268</v>
      </c>
      <c r="H221" s="2"/>
      <c r="I221" s="2">
        <f t="shared" si="3"/>
        <v>0</v>
      </c>
      <c r="J221" s="55">
        <v>17.125984251968504</v>
      </c>
      <c r="K221" s="55">
        <v>8.2677165354330704</v>
      </c>
      <c r="L221" s="55">
        <v>10.433070866141732</v>
      </c>
      <c r="M221">
        <v>0.85488862332711524</v>
      </c>
      <c r="N221" s="55">
        <v>9.6999999999999993</v>
      </c>
    </row>
    <row r="222" spans="1:14" ht="50.1" customHeight="1" x14ac:dyDescent="0.25">
      <c r="A222" s="23" t="s">
        <v>252</v>
      </c>
      <c r="B222" s="24" t="s">
        <v>253</v>
      </c>
      <c r="C222" s="2">
        <v>120</v>
      </c>
      <c r="D222" s="2" t="s">
        <v>698</v>
      </c>
      <c r="E222" s="2" t="s">
        <v>1101</v>
      </c>
      <c r="F222" s="43" t="s">
        <v>1414</v>
      </c>
      <c r="G222" s="43" t="s">
        <v>1269</v>
      </c>
      <c r="H222" s="2"/>
      <c r="I222" s="2">
        <f t="shared" si="3"/>
        <v>0</v>
      </c>
      <c r="J222" s="55">
        <v>15.748031496062993</v>
      </c>
      <c r="K222" s="55">
        <v>8.0708661417322833</v>
      </c>
      <c r="L222" s="55">
        <v>7.0866141732283463</v>
      </c>
      <c r="M222">
        <v>0.52124448080917152</v>
      </c>
      <c r="N222" s="55">
        <v>6.2</v>
      </c>
    </row>
    <row r="223" spans="1:14" ht="50.1" customHeight="1" x14ac:dyDescent="0.25">
      <c r="A223" s="23" t="s">
        <v>254</v>
      </c>
      <c r="B223" s="24" t="s">
        <v>255</v>
      </c>
      <c r="C223" s="2">
        <v>105</v>
      </c>
      <c r="D223" s="2" t="s">
        <v>690</v>
      </c>
      <c r="E223" s="2" t="s">
        <v>1101</v>
      </c>
      <c r="F223" s="43" t="s">
        <v>1414</v>
      </c>
      <c r="G223" s="43" t="s">
        <v>1270</v>
      </c>
      <c r="H223" s="2"/>
      <c r="I223" s="2">
        <f t="shared" si="3"/>
        <v>0</v>
      </c>
      <c r="J223" s="55">
        <v>17.322834645669293</v>
      </c>
      <c r="K223" s="55">
        <v>7.8740157480314963</v>
      </c>
      <c r="L223" s="55">
        <v>10.236220472440944</v>
      </c>
      <c r="M223">
        <v>0.80799957458765892</v>
      </c>
      <c r="N223" s="55">
        <v>10.4</v>
      </c>
    </row>
    <row r="224" spans="1:14" ht="6.75" customHeight="1" x14ac:dyDescent="0.25">
      <c r="A224" s="60"/>
      <c r="B224" s="49"/>
      <c r="C224" s="4"/>
      <c r="D224" s="4"/>
      <c r="E224" s="4"/>
      <c r="F224" s="32"/>
      <c r="G224" s="32"/>
      <c r="H224" s="4"/>
      <c r="I224" s="4"/>
      <c r="J224" s="55"/>
    </row>
    <row r="225" spans="1:14" ht="24.75" customHeight="1" x14ac:dyDescent="0.25">
      <c r="A225" s="68" t="s">
        <v>256</v>
      </c>
      <c r="B225" s="69"/>
      <c r="C225" s="70"/>
      <c r="D225" s="9"/>
      <c r="E225" s="9"/>
      <c r="F225" s="31"/>
      <c r="G225" s="31"/>
      <c r="H225" s="9"/>
      <c r="I225" s="9"/>
      <c r="J225" s="55"/>
    </row>
    <row r="226" spans="1:14" ht="50.1" customHeight="1" x14ac:dyDescent="0.25">
      <c r="A226" s="23" t="s">
        <v>257</v>
      </c>
      <c r="B226" s="24" t="s">
        <v>258</v>
      </c>
      <c r="C226" s="2">
        <v>105</v>
      </c>
      <c r="D226" s="2" t="s">
        <v>690</v>
      </c>
      <c r="E226" s="2" t="s">
        <v>1101</v>
      </c>
      <c r="F226" s="43" t="s">
        <v>1414</v>
      </c>
      <c r="G226" s="43" t="s">
        <v>1271</v>
      </c>
      <c r="H226" s="2"/>
      <c r="I226" s="2">
        <f t="shared" si="3"/>
        <v>0</v>
      </c>
      <c r="J226" s="55">
        <v>17.125984251968504</v>
      </c>
      <c r="K226" s="55">
        <v>8.2677165354330704</v>
      </c>
      <c r="L226" s="55">
        <v>10.433070866141732</v>
      </c>
      <c r="M226">
        <v>0.85488862332711524</v>
      </c>
      <c r="N226" s="55">
        <v>9.6999999999999993</v>
      </c>
    </row>
    <row r="227" spans="1:14" ht="50.1" customHeight="1" x14ac:dyDescent="0.25">
      <c r="A227" s="23" t="s">
        <v>259</v>
      </c>
      <c r="B227" s="24" t="s">
        <v>260</v>
      </c>
      <c r="C227" s="2">
        <v>120</v>
      </c>
      <c r="D227" s="2" t="s">
        <v>698</v>
      </c>
      <c r="E227" s="2" t="s">
        <v>1101</v>
      </c>
      <c r="F227" s="43" t="s">
        <v>1414</v>
      </c>
      <c r="G227" s="43" t="s">
        <v>1272</v>
      </c>
      <c r="H227" s="2"/>
      <c r="I227" s="2">
        <f t="shared" si="3"/>
        <v>0</v>
      </c>
      <c r="J227" s="55">
        <v>15.748031496062993</v>
      </c>
      <c r="K227" s="55">
        <v>8.2677165354330704</v>
      </c>
      <c r="L227" s="55">
        <v>6.8897637795275593</v>
      </c>
      <c r="M227">
        <v>0.51912560080588221</v>
      </c>
      <c r="N227" s="55">
        <v>6</v>
      </c>
    </row>
    <row r="228" spans="1:14" ht="50.1" customHeight="1" x14ac:dyDescent="0.25">
      <c r="A228" s="23" t="s">
        <v>261</v>
      </c>
      <c r="B228" s="24" t="s">
        <v>262</v>
      </c>
      <c r="C228" s="2">
        <v>105</v>
      </c>
      <c r="D228" s="2" t="s">
        <v>690</v>
      </c>
      <c r="E228" s="2" t="s">
        <v>1101</v>
      </c>
      <c r="F228" s="43" t="s">
        <v>1414</v>
      </c>
      <c r="G228" s="43" t="s">
        <v>1273</v>
      </c>
      <c r="H228" s="2"/>
      <c r="I228" s="2">
        <f t="shared" si="3"/>
        <v>0</v>
      </c>
      <c r="J228" s="55">
        <v>17.322834645669293</v>
      </c>
      <c r="K228" s="55">
        <v>7.8740157480314963</v>
      </c>
      <c r="L228" s="55">
        <v>10.236220472440944</v>
      </c>
      <c r="M228">
        <v>0.80799957458765892</v>
      </c>
      <c r="N228" s="55">
        <v>9.1</v>
      </c>
    </row>
    <row r="229" spans="1:14" ht="6.75" customHeight="1" x14ac:dyDescent="0.25">
      <c r="A229" s="61"/>
      <c r="B229" s="24"/>
      <c r="C229" s="3"/>
      <c r="D229" s="3"/>
      <c r="E229" s="3"/>
      <c r="F229" s="33"/>
      <c r="G229" s="33"/>
      <c r="H229" s="3"/>
      <c r="I229" s="3"/>
      <c r="J229" s="55"/>
    </row>
    <row r="230" spans="1:14" ht="33" customHeight="1" x14ac:dyDescent="0.25">
      <c r="A230" s="82" t="s">
        <v>263</v>
      </c>
      <c r="B230" s="83"/>
      <c r="C230" s="85"/>
      <c r="D230" s="11"/>
      <c r="E230" s="11"/>
      <c r="F230" s="34"/>
      <c r="G230" s="34"/>
      <c r="H230" s="11"/>
      <c r="I230" s="11"/>
      <c r="J230" s="55"/>
    </row>
    <row r="231" spans="1:14" ht="24.75" customHeight="1" x14ac:dyDescent="0.25">
      <c r="A231" s="68" t="s">
        <v>263</v>
      </c>
      <c r="B231" s="69"/>
      <c r="C231" s="70"/>
      <c r="D231" s="9"/>
      <c r="E231" s="9"/>
      <c r="F231" s="31"/>
      <c r="G231" s="31"/>
      <c r="H231" s="9"/>
      <c r="I231" s="9"/>
      <c r="J231" s="55"/>
    </row>
    <row r="232" spans="1:14" ht="50.1" customHeight="1" x14ac:dyDescent="0.25">
      <c r="A232" s="23" t="s">
        <v>264</v>
      </c>
      <c r="B232" s="24" t="s">
        <v>265</v>
      </c>
      <c r="C232" s="2">
        <v>204</v>
      </c>
      <c r="D232" s="2" t="s">
        <v>846</v>
      </c>
      <c r="E232" s="2" t="s">
        <v>1102</v>
      </c>
      <c r="F232" s="43" t="s">
        <v>1414</v>
      </c>
      <c r="G232" s="43" t="s">
        <v>1274</v>
      </c>
      <c r="H232" s="2"/>
      <c r="I232" s="2">
        <f t="shared" si="3"/>
        <v>0</v>
      </c>
      <c r="J232" s="55">
        <v>9.0551181102362204</v>
      </c>
      <c r="K232" s="55">
        <v>8.8582677165354333</v>
      </c>
      <c r="L232" s="55">
        <v>7.6771653543307083</v>
      </c>
      <c r="M232">
        <v>0.35636913055322172</v>
      </c>
      <c r="N232" s="55">
        <v>5.14</v>
      </c>
    </row>
    <row r="233" spans="1:14" ht="6.75" customHeight="1" x14ac:dyDescent="0.25">
      <c r="A233" s="62"/>
      <c r="B233" s="50"/>
      <c r="C233" s="3"/>
      <c r="D233" s="3"/>
      <c r="E233" s="3"/>
      <c r="F233" s="33"/>
      <c r="G233" s="33"/>
      <c r="H233" s="3"/>
      <c r="I233" s="3"/>
      <c r="J233" s="55"/>
    </row>
    <row r="234" spans="1:14" ht="33" customHeight="1" x14ac:dyDescent="0.25">
      <c r="A234" s="82" t="s">
        <v>266</v>
      </c>
      <c r="B234" s="83"/>
      <c r="C234" s="85"/>
      <c r="D234" s="11"/>
      <c r="E234" s="11"/>
      <c r="F234" s="34"/>
      <c r="G234" s="34"/>
      <c r="H234" s="11"/>
      <c r="I234" s="11"/>
      <c r="J234" s="55"/>
    </row>
    <row r="235" spans="1:14" ht="24.75" customHeight="1" x14ac:dyDescent="0.25">
      <c r="A235" s="68" t="s">
        <v>267</v>
      </c>
      <c r="B235" s="69"/>
      <c r="C235" s="70"/>
      <c r="D235" s="9"/>
      <c r="E235" s="9"/>
      <c r="F235" s="31"/>
      <c r="G235" s="31"/>
      <c r="H235" s="9"/>
      <c r="I235" s="9"/>
      <c r="J235" s="55"/>
    </row>
    <row r="236" spans="1:14" ht="50.1" customHeight="1" x14ac:dyDescent="0.25">
      <c r="A236" s="23" t="s">
        <v>268</v>
      </c>
      <c r="B236" s="24" t="s">
        <v>269</v>
      </c>
      <c r="C236" s="2">
        <v>45</v>
      </c>
      <c r="D236" s="2" t="s">
        <v>709</v>
      </c>
      <c r="E236" s="2" t="s">
        <v>1103</v>
      </c>
      <c r="F236" s="43">
        <v>815797019667</v>
      </c>
      <c r="G236" s="43" t="s">
        <v>1275</v>
      </c>
      <c r="H236" s="2"/>
      <c r="I236" s="2">
        <f t="shared" si="3"/>
        <v>0</v>
      </c>
      <c r="J236" s="55">
        <v>16.141732283464567</v>
      </c>
      <c r="K236" s="55">
        <v>12.992125984251969</v>
      </c>
      <c r="L236" s="55">
        <v>14.173228346456693</v>
      </c>
      <c r="M236">
        <v>1.720106786670266</v>
      </c>
      <c r="N236" s="55">
        <v>18.399999999999999</v>
      </c>
    </row>
    <row r="237" spans="1:14" ht="50.1" customHeight="1" x14ac:dyDescent="0.25">
      <c r="A237" s="23" t="s">
        <v>270</v>
      </c>
      <c r="B237" s="24" t="s">
        <v>962</v>
      </c>
      <c r="C237" s="2">
        <v>32</v>
      </c>
      <c r="D237" s="2" t="s">
        <v>710</v>
      </c>
      <c r="E237" s="2" t="s">
        <v>1103</v>
      </c>
      <c r="F237" s="43">
        <v>815797019674</v>
      </c>
      <c r="G237" s="43" t="s">
        <v>1276</v>
      </c>
      <c r="H237" s="2"/>
      <c r="I237" s="2">
        <f t="shared" si="3"/>
        <v>0</v>
      </c>
      <c r="J237" s="55">
        <v>18.110236220472441</v>
      </c>
      <c r="K237" s="55">
        <v>14.566929133858267</v>
      </c>
      <c r="L237" s="55">
        <v>16.535433070866141</v>
      </c>
      <c r="M237">
        <v>2.5244336359188893</v>
      </c>
      <c r="N237" s="55">
        <v>24.4</v>
      </c>
    </row>
    <row r="238" spans="1:14" ht="50.1" customHeight="1" x14ac:dyDescent="0.25">
      <c r="A238" s="23" t="s">
        <v>271</v>
      </c>
      <c r="B238" s="24" t="s">
        <v>272</v>
      </c>
      <c r="C238" s="2">
        <v>32</v>
      </c>
      <c r="D238" s="2" t="s">
        <v>710</v>
      </c>
      <c r="E238" s="2" t="s">
        <v>1103</v>
      </c>
      <c r="F238" s="43">
        <v>815797019650</v>
      </c>
      <c r="G238" s="43" t="s">
        <v>1277</v>
      </c>
      <c r="H238" s="2"/>
      <c r="I238" s="2">
        <f t="shared" si="3"/>
        <v>0</v>
      </c>
      <c r="J238" s="55">
        <v>18.110236220472441</v>
      </c>
      <c r="K238" s="55">
        <v>14.566929133858267</v>
      </c>
      <c r="L238" s="55">
        <v>17.322834645669293</v>
      </c>
      <c r="M238">
        <v>2.6446447614388369</v>
      </c>
      <c r="N238" s="55">
        <v>28.1</v>
      </c>
    </row>
    <row r="239" spans="1:14" ht="50.1" customHeight="1" x14ac:dyDescent="0.25">
      <c r="A239" s="23" t="s">
        <v>273</v>
      </c>
      <c r="B239" s="24" t="s">
        <v>274</v>
      </c>
      <c r="C239" s="2">
        <v>32</v>
      </c>
      <c r="D239" s="2" t="s">
        <v>710</v>
      </c>
      <c r="E239" s="2" t="s">
        <v>1103</v>
      </c>
      <c r="F239" s="43">
        <v>815797019643</v>
      </c>
      <c r="G239" s="43" t="s">
        <v>1278</v>
      </c>
      <c r="H239" s="2"/>
      <c r="I239" s="2">
        <f t="shared" si="3"/>
        <v>0</v>
      </c>
      <c r="J239" s="55">
        <v>18.110236220472441</v>
      </c>
      <c r="K239" s="55">
        <v>14.566929133858267</v>
      </c>
      <c r="L239" s="55">
        <v>19.291338582677167</v>
      </c>
      <c r="M239">
        <v>2.9451725752387046</v>
      </c>
      <c r="N239" s="55">
        <v>31.11</v>
      </c>
    </row>
    <row r="240" spans="1:14" ht="50.1" customHeight="1" x14ac:dyDescent="0.25">
      <c r="A240" s="23" t="s">
        <v>275</v>
      </c>
      <c r="B240" s="24" t="s">
        <v>276</v>
      </c>
      <c r="C240" s="2">
        <v>36</v>
      </c>
      <c r="D240" s="2" t="s">
        <v>761</v>
      </c>
      <c r="E240" s="2" t="s">
        <v>1103</v>
      </c>
      <c r="F240" s="43">
        <v>819031022048</v>
      </c>
      <c r="G240" s="43">
        <v>819031023038</v>
      </c>
      <c r="H240" s="2"/>
      <c r="I240" s="2">
        <f t="shared" si="3"/>
        <v>0</v>
      </c>
      <c r="J240" s="55">
        <v>18.110236220472441</v>
      </c>
      <c r="K240" s="55">
        <v>14.566929133858267</v>
      </c>
      <c r="L240" s="55">
        <v>16.535433070866141</v>
      </c>
      <c r="M240">
        <v>2.5244336359188893</v>
      </c>
      <c r="N240" s="55">
        <v>19.2</v>
      </c>
    </row>
    <row r="241" spans="1:14" ht="6.75" customHeight="1" x14ac:dyDescent="0.25">
      <c r="A241" s="60"/>
      <c r="B241" s="49"/>
      <c r="C241" s="4"/>
      <c r="D241" s="4"/>
      <c r="E241" s="4"/>
      <c r="F241" s="32"/>
      <c r="G241" s="32"/>
      <c r="H241" s="4"/>
      <c r="I241" s="4"/>
      <c r="J241" s="55"/>
    </row>
    <row r="242" spans="1:14" ht="24.75" customHeight="1" x14ac:dyDescent="0.25">
      <c r="A242" s="68" t="s">
        <v>277</v>
      </c>
      <c r="B242" s="69"/>
      <c r="C242" s="70"/>
      <c r="D242" s="9"/>
      <c r="E242" s="9"/>
      <c r="F242" s="31"/>
      <c r="G242" s="31"/>
      <c r="H242" s="9"/>
      <c r="I242" s="9"/>
      <c r="J242" s="55"/>
    </row>
    <row r="243" spans="1:14" ht="50.1" customHeight="1" x14ac:dyDescent="0.25">
      <c r="A243" s="23" t="s">
        <v>278</v>
      </c>
      <c r="B243" s="24" t="s">
        <v>279</v>
      </c>
      <c r="C243" s="2">
        <v>45</v>
      </c>
      <c r="D243" s="2" t="s">
        <v>709</v>
      </c>
      <c r="E243" s="2" t="s">
        <v>1103</v>
      </c>
      <c r="F243" s="43">
        <v>815797017434</v>
      </c>
      <c r="G243" s="43" t="s">
        <v>1279</v>
      </c>
      <c r="H243" s="2"/>
      <c r="I243" s="2">
        <f t="shared" si="3"/>
        <v>0</v>
      </c>
      <c r="J243" s="55">
        <v>16.141732283464567</v>
      </c>
      <c r="K243" s="55">
        <v>12.992125984251969</v>
      </c>
      <c r="L243" s="55">
        <v>14.173228346456693</v>
      </c>
      <c r="M243">
        <v>1.720106786670266</v>
      </c>
      <c r="N243" s="55">
        <v>18.399999999999999</v>
      </c>
    </row>
    <row r="244" spans="1:14" ht="50.1" customHeight="1" x14ac:dyDescent="0.25">
      <c r="A244" s="23" t="s">
        <v>280</v>
      </c>
      <c r="B244" s="24" t="s">
        <v>281</v>
      </c>
      <c r="C244" s="2">
        <v>32</v>
      </c>
      <c r="D244" s="2" t="s">
        <v>710</v>
      </c>
      <c r="E244" s="2" t="s">
        <v>1103</v>
      </c>
      <c r="F244" s="43">
        <v>815797017441</v>
      </c>
      <c r="G244" s="43" t="s">
        <v>1280</v>
      </c>
      <c r="H244" s="2"/>
      <c r="I244" s="2">
        <f t="shared" si="3"/>
        <v>0</v>
      </c>
      <c r="J244" s="55">
        <v>18.110236220472441</v>
      </c>
      <c r="K244" s="55">
        <v>14.566929133858267</v>
      </c>
      <c r="L244" s="55">
        <v>16.535433070866141</v>
      </c>
      <c r="M244">
        <v>2.5244336359188893</v>
      </c>
      <c r="N244" s="55">
        <v>24.9</v>
      </c>
    </row>
    <row r="245" spans="1:14" ht="50.1" customHeight="1" x14ac:dyDescent="0.25">
      <c r="A245" s="23" t="s">
        <v>282</v>
      </c>
      <c r="B245" s="24" t="s">
        <v>283</v>
      </c>
      <c r="C245" s="2">
        <v>32</v>
      </c>
      <c r="D245" s="2" t="s">
        <v>710</v>
      </c>
      <c r="E245" s="2" t="s">
        <v>1103</v>
      </c>
      <c r="F245" s="43">
        <v>815797018370</v>
      </c>
      <c r="G245" s="43" t="s">
        <v>1281</v>
      </c>
      <c r="H245" s="2"/>
      <c r="I245" s="2">
        <f t="shared" si="3"/>
        <v>0</v>
      </c>
      <c r="J245" s="55">
        <v>18.110236220472441</v>
      </c>
      <c r="K245" s="55">
        <v>14.566929133858267</v>
      </c>
      <c r="L245" s="55">
        <v>17.322834645669293</v>
      </c>
      <c r="M245">
        <v>2.6446447614388369</v>
      </c>
      <c r="N245" s="55">
        <v>27.8</v>
      </c>
    </row>
    <row r="246" spans="1:14" ht="50.1" customHeight="1" x14ac:dyDescent="0.25">
      <c r="A246" s="23" t="s">
        <v>284</v>
      </c>
      <c r="B246" s="24" t="s">
        <v>285</v>
      </c>
      <c r="C246" s="2">
        <v>32</v>
      </c>
      <c r="D246" s="2" t="s">
        <v>710</v>
      </c>
      <c r="E246" s="2" t="s">
        <v>1103</v>
      </c>
      <c r="F246" s="43">
        <v>815797017458</v>
      </c>
      <c r="G246" s="43" t="s">
        <v>1282</v>
      </c>
      <c r="H246" s="2"/>
      <c r="I246" s="2">
        <f t="shared" si="3"/>
        <v>0</v>
      </c>
      <c r="J246" s="55">
        <v>18.110236220472441</v>
      </c>
      <c r="K246" s="55">
        <v>14.566929133858267</v>
      </c>
      <c r="L246" s="55">
        <v>19.291338582677167</v>
      </c>
      <c r="M246">
        <v>2.9451725752387046</v>
      </c>
      <c r="N246" s="55">
        <v>31.11</v>
      </c>
    </row>
    <row r="247" spans="1:14" ht="50.1" customHeight="1" x14ac:dyDescent="0.25">
      <c r="A247" s="23" t="s">
        <v>286</v>
      </c>
      <c r="B247" s="24" t="s">
        <v>287</v>
      </c>
      <c r="C247" s="2">
        <v>36</v>
      </c>
      <c r="D247" s="2" t="s">
        <v>761</v>
      </c>
      <c r="E247" s="2" t="s">
        <v>1103</v>
      </c>
      <c r="F247" s="43">
        <v>819031022031</v>
      </c>
      <c r="G247" s="43" t="s">
        <v>1283</v>
      </c>
      <c r="H247" s="2"/>
      <c r="I247" s="2">
        <f t="shared" si="3"/>
        <v>0</v>
      </c>
      <c r="J247" s="55">
        <v>18.110236220472441</v>
      </c>
      <c r="K247" s="55">
        <v>7.4803149606299213</v>
      </c>
      <c r="L247" s="55">
        <v>22.244094488188978</v>
      </c>
      <c r="M247">
        <v>1.743873557373828</v>
      </c>
      <c r="N247" s="55">
        <v>17.7</v>
      </c>
    </row>
    <row r="248" spans="1:14" ht="6.75" customHeight="1" x14ac:dyDescent="0.25">
      <c r="A248" s="60"/>
      <c r="B248" s="49"/>
      <c r="C248" s="4"/>
      <c r="D248" s="4"/>
      <c r="E248" s="4"/>
      <c r="F248" s="32"/>
      <c r="G248" s="32"/>
      <c r="H248" s="4"/>
      <c r="I248" s="4"/>
      <c r="J248" s="55"/>
    </row>
    <row r="249" spans="1:14" ht="24.75" customHeight="1" x14ac:dyDescent="0.25">
      <c r="A249" s="68" t="s">
        <v>764</v>
      </c>
      <c r="B249" s="69"/>
      <c r="C249" s="70"/>
      <c r="D249" s="9"/>
      <c r="E249" s="9"/>
      <c r="F249" s="31"/>
      <c r="G249" s="31"/>
      <c r="H249" s="9"/>
      <c r="I249" s="9"/>
      <c r="J249" s="55"/>
    </row>
    <row r="250" spans="1:14" ht="50.1" customHeight="1" x14ac:dyDescent="0.25">
      <c r="A250" s="23" t="s">
        <v>766</v>
      </c>
      <c r="B250" s="24" t="s">
        <v>765</v>
      </c>
      <c r="C250" s="2">
        <v>35</v>
      </c>
      <c r="D250" s="2" t="s">
        <v>767</v>
      </c>
      <c r="E250" s="2" t="s">
        <v>1103</v>
      </c>
      <c r="F250" s="43">
        <v>819031022321</v>
      </c>
      <c r="G250" s="43">
        <v>10815797019343</v>
      </c>
      <c r="H250" s="2"/>
      <c r="I250" s="2">
        <f t="shared" si="3"/>
        <v>0</v>
      </c>
      <c r="J250" s="55">
        <v>16.141732283464567</v>
      </c>
      <c r="K250" s="55">
        <v>12.992125984251969</v>
      </c>
      <c r="L250" s="55">
        <v>18.897637795275589</v>
      </c>
      <c r="M250">
        <v>2.2934757155603549</v>
      </c>
      <c r="N250" s="55">
        <v>16.3</v>
      </c>
    </row>
    <row r="251" spans="1:14" ht="50.1" customHeight="1" x14ac:dyDescent="0.25">
      <c r="A251" s="64" t="s">
        <v>762</v>
      </c>
      <c r="B251" s="52" t="s">
        <v>763</v>
      </c>
      <c r="C251" s="2">
        <v>32</v>
      </c>
      <c r="D251" s="2" t="s">
        <v>710</v>
      </c>
      <c r="E251" s="2" t="s">
        <v>1103</v>
      </c>
      <c r="F251" s="43">
        <v>819031022314</v>
      </c>
      <c r="G251" s="43">
        <v>10819031021826</v>
      </c>
      <c r="H251" s="2"/>
      <c r="I251" s="2">
        <f t="shared" si="3"/>
        <v>0</v>
      </c>
      <c r="J251" s="55">
        <v>18.110236220472441</v>
      </c>
      <c r="K251" s="55">
        <v>14.566929133858267</v>
      </c>
      <c r="L251" s="55">
        <v>17.322834645669293</v>
      </c>
      <c r="M251">
        <v>2.6446447614388369</v>
      </c>
      <c r="N251" s="55">
        <v>23.8</v>
      </c>
    </row>
    <row r="252" spans="1:14" ht="6.75" customHeight="1" x14ac:dyDescent="0.25">
      <c r="A252" s="60"/>
      <c r="B252" s="49"/>
      <c r="C252" s="4"/>
      <c r="D252" s="4"/>
      <c r="E252" s="4"/>
      <c r="F252" s="32"/>
      <c r="G252" s="32"/>
      <c r="H252" s="4"/>
      <c r="I252" s="4"/>
      <c r="J252" s="55"/>
    </row>
    <row r="253" spans="1:14" ht="24.75" customHeight="1" x14ac:dyDescent="0.25">
      <c r="A253" s="68" t="s">
        <v>288</v>
      </c>
      <c r="B253" s="69"/>
      <c r="C253" s="70"/>
      <c r="D253" s="9"/>
      <c r="E253" s="9"/>
      <c r="F253" s="31"/>
      <c r="G253" s="31"/>
      <c r="H253" s="9"/>
      <c r="I253" s="9"/>
      <c r="J253" s="55"/>
    </row>
    <row r="254" spans="1:14" ht="50.1" customHeight="1" x14ac:dyDescent="0.25">
      <c r="A254" s="23" t="s">
        <v>911</v>
      </c>
      <c r="B254" s="24" t="s">
        <v>886</v>
      </c>
      <c r="C254" s="2">
        <v>48</v>
      </c>
      <c r="D254" s="2" t="s">
        <v>840</v>
      </c>
      <c r="E254" s="2" t="s">
        <v>1103</v>
      </c>
      <c r="F254" s="43">
        <v>819031024424</v>
      </c>
      <c r="G254" s="43">
        <v>819031024417</v>
      </c>
      <c r="H254" s="2"/>
      <c r="I254" s="2">
        <f t="shared" si="3"/>
        <v>0</v>
      </c>
      <c r="J254" s="55">
        <v>18.503937007874015</v>
      </c>
      <c r="K254" s="55">
        <v>9.4488188976377945</v>
      </c>
      <c r="L254" s="55">
        <v>15.748031496062993</v>
      </c>
      <c r="M254">
        <v>1.5933977624735653</v>
      </c>
      <c r="N254" s="55">
        <v>9.5</v>
      </c>
    </row>
    <row r="255" spans="1:14" ht="50.1" customHeight="1" x14ac:dyDescent="0.25">
      <c r="A255" s="23" t="s">
        <v>912</v>
      </c>
      <c r="B255" s="24" t="s">
        <v>885</v>
      </c>
      <c r="C255" s="2">
        <v>48</v>
      </c>
      <c r="D255" s="2" t="s">
        <v>840</v>
      </c>
      <c r="E255" s="2" t="s">
        <v>1103</v>
      </c>
      <c r="F255" s="43">
        <v>819031024448</v>
      </c>
      <c r="G255" s="43">
        <v>819031024431</v>
      </c>
      <c r="H255" s="2"/>
      <c r="I255" s="2">
        <f t="shared" si="3"/>
        <v>0</v>
      </c>
      <c r="J255" s="55">
        <v>18.503937007874015</v>
      </c>
      <c r="K255" s="55">
        <v>9.4488188976377945</v>
      </c>
      <c r="L255" s="55">
        <v>15.748031496062993</v>
      </c>
      <c r="M255">
        <v>1.5933977624735653</v>
      </c>
      <c r="N255" s="55">
        <v>9.5</v>
      </c>
    </row>
    <row r="256" spans="1:14" ht="50.1" customHeight="1" x14ac:dyDescent="0.25">
      <c r="A256" s="23" t="s">
        <v>289</v>
      </c>
      <c r="B256" s="24" t="s">
        <v>290</v>
      </c>
      <c r="C256" s="2">
        <v>48</v>
      </c>
      <c r="D256" s="2" t="s">
        <v>840</v>
      </c>
      <c r="E256" s="2" t="s">
        <v>1103</v>
      </c>
      <c r="F256" s="43">
        <v>819031023250</v>
      </c>
      <c r="G256" s="43">
        <v>815797014211</v>
      </c>
      <c r="H256" s="2"/>
      <c r="I256" s="2">
        <f t="shared" si="3"/>
        <v>0</v>
      </c>
      <c r="J256" s="55">
        <v>18.503937007874015</v>
      </c>
      <c r="K256" s="55">
        <v>9.4488188976377945</v>
      </c>
      <c r="L256" s="55">
        <v>15.748031496062993</v>
      </c>
      <c r="M256">
        <v>1.5933977624735653</v>
      </c>
      <c r="N256" s="55">
        <v>8.9</v>
      </c>
    </row>
    <row r="257" spans="1:14" ht="50.1" customHeight="1" x14ac:dyDescent="0.25">
      <c r="A257" s="23" t="s">
        <v>291</v>
      </c>
      <c r="B257" s="24" t="s">
        <v>292</v>
      </c>
      <c r="C257" s="2">
        <v>48</v>
      </c>
      <c r="D257" s="2" t="s">
        <v>840</v>
      </c>
      <c r="E257" s="2" t="s">
        <v>1103</v>
      </c>
      <c r="F257" s="43">
        <v>819031023243</v>
      </c>
      <c r="G257" s="43" t="s">
        <v>1284</v>
      </c>
      <c r="H257" s="2"/>
      <c r="I257" s="2">
        <f t="shared" si="3"/>
        <v>0</v>
      </c>
      <c r="J257" s="55">
        <v>18.503937007874015</v>
      </c>
      <c r="K257" s="55">
        <v>9.4488188976377945</v>
      </c>
      <c r="L257" s="55">
        <v>15.748031496062993</v>
      </c>
      <c r="M257">
        <v>1.5933977624735653</v>
      </c>
      <c r="N257" s="55">
        <v>9.5</v>
      </c>
    </row>
    <row r="258" spans="1:14" ht="50.1" customHeight="1" x14ac:dyDescent="0.25">
      <c r="A258" s="63" t="s">
        <v>881</v>
      </c>
      <c r="B258" s="48" t="s">
        <v>883</v>
      </c>
      <c r="C258" s="2">
        <v>48</v>
      </c>
      <c r="D258" s="2" t="s">
        <v>840</v>
      </c>
      <c r="E258" s="2" t="s">
        <v>1103</v>
      </c>
      <c r="F258" s="43">
        <v>819031020419</v>
      </c>
      <c r="G258" s="43">
        <v>815797015652</v>
      </c>
      <c r="H258" s="2"/>
      <c r="I258" s="2">
        <f t="shared" si="3"/>
        <v>0</v>
      </c>
      <c r="J258" s="55">
        <v>18.503937007874015</v>
      </c>
      <c r="K258" s="55">
        <v>7.4803149606299213</v>
      </c>
      <c r="L258" s="55">
        <v>18.897637795275589</v>
      </c>
      <c r="M258">
        <v>1.5137278743498872</v>
      </c>
      <c r="N258" s="55">
        <v>7</v>
      </c>
    </row>
    <row r="259" spans="1:14" ht="50.1" customHeight="1" x14ac:dyDescent="0.25">
      <c r="A259" s="63" t="s">
        <v>882</v>
      </c>
      <c r="B259" s="48" t="s">
        <v>884</v>
      </c>
      <c r="C259" s="2">
        <v>48</v>
      </c>
      <c r="D259" s="2" t="s">
        <v>840</v>
      </c>
      <c r="E259" s="2" t="s">
        <v>1103</v>
      </c>
      <c r="F259" s="43">
        <v>815797019971</v>
      </c>
      <c r="G259" s="43">
        <v>815797015362</v>
      </c>
      <c r="H259" s="2"/>
      <c r="I259" s="2">
        <f t="shared" si="3"/>
        <v>0</v>
      </c>
      <c r="J259" s="55">
        <v>18.503937007874015</v>
      </c>
      <c r="K259" s="55">
        <v>7.4803149606299213</v>
      </c>
      <c r="L259" s="55">
        <v>18.897637795275589</v>
      </c>
      <c r="M259">
        <v>1.5137278743498872</v>
      </c>
      <c r="N259" s="55">
        <v>7</v>
      </c>
    </row>
    <row r="260" spans="1:14" ht="50.1" customHeight="1" x14ac:dyDescent="0.25">
      <c r="A260" s="63" t="s">
        <v>970</v>
      </c>
      <c r="B260" s="48" t="s">
        <v>971</v>
      </c>
      <c r="C260" s="2">
        <v>48</v>
      </c>
      <c r="D260" s="2" t="s">
        <v>840</v>
      </c>
      <c r="E260" s="2" t="s">
        <v>1103</v>
      </c>
      <c r="F260" s="43">
        <v>819031024691</v>
      </c>
      <c r="G260" s="43">
        <v>819031024684</v>
      </c>
      <c r="H260" s="2"/>
      <c r="I260" s="2">
        <f t="shared" si="3"/>
        <v>0</v>
      </c>
      <c r="J260" s="55">
        <v>18.503937007874015</v>
      </c>
      <c r="K260" s="55">
        <v>9.4488188976377945</v>
      </c>
      <c r="L260" s="55">
        <v>15.748031496062993</v>
      </c>
      <c r="M260">
        <v>1.5933977624735653</v>
      </c>
      <c r="N260" s="55">
        <v>9.5</v>
      </c>
    </row>
    <row r="261" spans="1:14" ht="6.75" customHeight="1" x14ac:dyDescent="0.25">
      <c r="A261" s="59"/>
      <c r="B261" s="48"/>
      <c r="C261" s="4"/>
      <c r="D261" s="4"/>
      <c r="E261" s="4"/>
      <c r="F261" s="32"/>
      <c r="G261" s="32"/>
      <c r="H261" s="4"/>
      <c r="I261" s="4"/>
      <c r="J261" s="55"/>
    </row>
    <row r="262" spans="1:14" ht="24.75" customHeight="1" x14ac:dyDescent="0.25">
      <c r="A262" s="68" t="s">
        <v>293</v>
      </c>
      <c r="B262" s="69"/>
      <c r="C262" s="70"/>
      <c r="D262" s="9"/>
      <c r="E262" s="9"/>
      <c r="F262" s="31"/>
      <c r="G262" s="31"/>
      <c r="H262" s="9"/>
      <c r="I262" s="9"/>
      <c r="J262" s="55"/>
    </row>
    <row r="263" spans="1:14" ht="50.1" customHeight="1" x14ac:dyDescent="0.25">
      <c r="A263" s="23" t="s">
        <v>294</v>
      </c>
      <c r="B263" s="24" t="s">
        <v>295</v>
      </c>
      <c r="C263" s="2">
        <v>55</v>
      </c>
      <c r="D263" s="2" t="s">
        <v>713</v>
      </c>
      <c r="E263" s="2" t="s">
        <v>1103</v>
      </c>
      <c r="F263" s="43" t="s">
        <v>1414</v>
      </c>
      <c r="G263" s="43" t="s">
        <v>1285</v>
      </c>
      <c r="H263" s="2"/>
      <c r="I263" s="2">
        <f t="shared" si="3"/>
        <v>0</v>
      </c>
      <c r="J263" s="55">
        <v>12.795275590551181</v>
      </c>
      <c r="K263" s="55">
        <v>10.039370078740157</v>
      </c>
      <c r="L263" s="55">
        <v>12.598425196850393</v>
      </c>
      <c r="M263">
        <v>0.93654496145387722</v>
      </c>
      <c r="N263" s="55">
        <v>12.4</v>
      </c>
    </row>
    <row r="264" spans="1:14" ht="50.1" customHeight="1" x14ac:dyDescent="0.25">
      <c r="A264" s="23" t="s">
        <v>296</v>
      </c>
      <c r="B264" s="24" t="s">
        <v>297</v>
      </c>
      <c r="C264" s="2">
        <v>55</v>
      </c>
      <c r="D264" s="2" t="s">
        <v>713</v>
      </c>
      <c r="E264" s="2" t="s">
        <v>1103</v>
      </c>
      <c r="F264" s="43" t="s">
        <v>1414</v>
      </c>
      <c r="G264" s="43">
        <v>815797018431</v>
      </c>
      <c r="H264" s="2"/>
      <c r="I264" s="2">
        <f t="shared" si="3"/>
        <v>0</v>
      </c>
      <c r="J264" s="55">
        <v>12.795275590551181</v>
      </c>
      <c r="K264" s="55">
        <v>10.039370078740157</v>
      </c>
      <c r="L264" s="55">
        <v>12.598425196850393</v>
      </c>
      <c r="M264">
        <v>0.93654496145387722</v>
      </c>
      <c r="N264" s="55">
        <v>12.11</v>
      </c>
    </row>
    <row r="265" spans="1:14" ht="6.75" customHeight="1" x14ac:dyDescent="0.25">
      <c r="A265" s="61"/>
      <c r="B265" s="24"/>
      <c r="C265" s="3"/>
      <c r="D265" s="3"/>
      <c r="E265" s="3"/>
      <c r="F265" s="33"/>
      <c r="G265" s="33"/>
      <c r="H265" s="3"/>
      <c r="I265" s="3"/>
      <c r="J265" s="55"/>
    </row>
    <row r="266" spans="1:14" ht="33" customHeight="1" x14ac:dyDescent="0.25">
      <c r="A266" s="82" t="s">
        <v>298</v>
      </c>
      <c r="B266" s="83"/>
      <c r="C266" s="85"/>
      <c r="D266" s="11"/>
      <c r="E266" s="11"/>
      <c r="F266" s="34"/>
      <c r="G266" s="34"/>
      <c r="H266" s="11"/>
      <c r="I266" s="11"/>
      <c r="J266" s="55"/>
    </row>
    <row r="267" spans="1:14" ht="24.75" customHeight="1" x14ac:dyDescent="0.25">
      <c r="A267" s="68" t="s">
        <v>299</v>
      </c>
      <c r="B267" s="69"/>
      <c r="C267" s="70"/>
      <c r="D267" s="9"/>
      <c r="E267" s="9"/>
      <c r="F267" s="31"/>
      <c r="G267" s="31"/>
      <c r="H267" s="9"/>
      <c r="I267" s="9"/>
      <c r="J267" s="55"/>
    </row>
    <row r="268" spans="1:14" ht="50.1" customHeight="1" x14ac:dyDescent="0.25">
      <c r="A268" s="23" t="s">
        <v>300</v>
      </c>
      <c r="B268" s="24" t="s">
        <v>301</v>
      </c>
      <c r="C268" s="2">
        <v>30</v>
      </c>
      <c r="D268" s="2" t="s">
        <v>743</v>
      </c>
      <c r="E268" s="2" t="s">
        <v>1103</v>
      </c>
      <c r="F268" s="43" t="s">
        <v>1414</v>
      </c>
      <c r="G268" s="43">
        <v>819031023403</v>
      </c>
      <c r="H268" s="2"/>
      <c r="I268" s="2">
        <f t="shared" ref="I268:I323" si="4">SUM(H268/C268)</f>
        <v>0</v>
      </c>
      <c r="J268" s="55">
        <v>18.110236220472441</v>
      </c>
      <c r="K268" s="55">
        <v>9.0551181102362204</v>
      </c>
      <c r="L268" s="55">
        <v>26.377952755905511</v>
      </c>
      <c r="M268">
        <v>2.5033154652194396</v>
      </c>
      <c r="N268" s="55">
        <v>30</v>
      </c>
    </row>
    <row r="269" spans="1:14" ht="6.75" customHeight="1" x14ac:dyDescent="0.25">
      <c r="A269" s="62"/>
      <c r="B269" s="50"/>
      <c r="C269" s="3"/>
      <c r="D269" s="3"/>
      <c r="E269" s="3"/>
      <c r="F269" s="33"/>
      <c r="G269" s="33"/>
      <c r="H269" s="3"/>
      <c r="I269" s="3"/>
      <c r="J269" s="55"/>
    </row>
    <row r="270" spans="1:14" ht="33" customHeight="1" x14ac:dyDescent="0.25">
      <c r="A270" s="82" t="s">
        <v>302</v>
      </c>
      <c r="B270" s="83"/>
      <c r="C270" s="85"/>
      <c r="D270" s="11"/>
      <c r="E270" s="11"/>
      <c r="F270" s="34"/>
      <c r="G270" s="34"/>
      <c r="H270" s="11"/>
      <c r="I270" s="11"/>
      <c r="J270" s="55"/>
    </row>
    <row r="271" spans="1:14" ht="24.75" customHeight="1" x14ac:dyDescent="0.25">
      <c r="A271" s="68" t="s">
        <v>1014</v>
      </c>
      <c r="B271" s="69"/>
      <c r="C271" s="70"/>
      <c r="D271" s="9"/>
      <c r="E271" s="9"/>
      <c r="F271" s="31"/>
      <c r="G271" s="31"/>
      <c r="H271" s="9"/>
      <c r="I271" s="9"/>
      <c r="J271" s="55"/>
    </row>
    <row r="272" spans="1:14" s="18" customFormat="1" ht="50.1" customHeight="1" x14ac:dyDescent="0.25">
      <c r="A272" s="23" t="s">
        <v>1015</v>
      </c>
      <c r="B272" s="24" t="s">
        <v>1019</v>
      </c>
      <c r="C272" s="2">
        <v>60</v>
      </c>
      <c r="D272" s="2" t="s">
        <v>864</v>
      </c>
      <c r="E272" s="2" t="s">
        <v>1415</v>
      </c>
      <c r="F272" s="43">
        <v>852472002521</v>
      </c>
      <c r="G272" s="43">
        <v>852472002590</v>
      </c>
      <c r="H272" s="2"/>
      <c r="I272" s="2">
        <f t="shared" si="4"/>
        <v>0</v>
      </c>
      <c r="J272" s="55">
        <v>17.125984251968504</v>
      </c>
      <c r="K272" s="55">
        <v>16.535433070866141</v>
      </c>
      <c r="L272" s="55">
        <v>7.6771653543307083</v>
      </c>
      <c r="M272">
        <v>1.2581379739531129</v>
      </c>
      <c r="N272" s="55">
        <v>14.6</v>
      </c>
    </row>
    <row r="273" spans="1:14" s="18" customFormat="1" ht="50.1" customHeight="1" x14ac:dyDescent="0.25">
      <c r="A273" s="23" t="s">
        <v>1016</v>
      </c>
      <c r="B273" s="24" t="s">
        <v>1020</v>
      </c>
      <c r="C273" s="2">
        <v>54</v>
      </c>
      <c r="D273" s="2" t="s">
        <v>841</v>
      </c>
      <c r="E273" s="2" t="s">
        <v>1415</v>
      </c>
      <c r="F273" s="43">
        <v>819031020242</v>
      </c>
      <c r="G273" s="43">
        <v>819031020259</v>
      </c>
      <c r="H273" s="2"/>
      <c r="I273" s="2">
        <f t="shared" si="4"/>
        <v>0</v>
      </c>
      <c r="J273" s="55">
        <v>13.58267716535433</v>
      </c>
      <c r="K273" s="55">
        <v>13.58267716535433</v>
      </c>
      <c r="L273" s="55">
        <v>9.2519685039370074</v>
      </c>
      <c r="M273">
        <v>0.98778212853341685</v>
      </c>
      <c r="N273" s="55">
        <v>11.4</v>
      </c>
    </row>
    <row r="274" spans="1:14" s="18" customFormat="1" ht="50.1" customHeight="1" x14ac:dyDescent="0.25">
      <c r="A274" s="23" t="s">
        <v>1017</v>
      </c>
      <c r="B274" s="24" t="s">
        <v>1021</v>
      </c>
      <c r="C274" s="2">
        <v>64</v>
      </c>
      <c r="D274" s="2" t="s">
        <v>714</v>
      </c>
      <c r="E274" s="2" t="s">
        <v>1415</v>
      </c>
      <c r="F274" s="43">
        <v>819031020280</v>
      </c>
      <c r="G274" s="43">
        <v>819031020297</v>
      </c>
      <c r="H274" s="2"/>
      <c r="I274" s="2">
        <f t="shared" si="4"/>
        <v>0</v>
      </c>
      <c r="J274" s="55">
        <v>17.913385826771652</v>
      </c>
      <c r="K274" s="55">
        <v>17.913385826771652</v>
      </c>
      <c r="L274" s="55">
        <v>7.0866141732283463</v>
      </c>
      <c r="M274">
        <v>1.3159833980429116</v>
      </c>
      <c r="N274" s="55"/>
    </row>
    <row r="275" spans="1:14" s="18" customFormat="1" ht="50.1" customHeight="1" x14ac:dyDescent="0.25">
      <c r="A275" s="23" t="s">
        <v>1018</v>
      </c>
      <c r="B275" s="24" t="s">
        <v>1022</v>
      </c>
      <c r="C275" s="2">
        <v>54</v>
      </c>
      <c r="D275" s="2" t="s">
        <v>841</v>
      </c>
      <c r="E275" s="2" t="s">
        <v>1415</v>
      </c>
      <c r="F275" s="43">
        <v>819031020310</v>
      </c>
      <c r="G275" s="43">
        <v>819031020303</v>
      </c>
      <c r="H275" s="2"/>
      <c r="I275" s="2">
        <f t="shared" si="4"/>
        <v>0</v>
      </c>
      <c r="J275" s="55">
        <v>14.763779527559056</v>
      </c>
      <c r="K275" s="55">
        <v>14.763779527559056</v>
      </c>
      <c r="L275" s="55">
        <v>10.236220472440944</v>
      </c>
      <c r="M275">
        <v>1.2911925020044268</v>
      </c>
      <c r="N275" s="55"/>
    </row>
    <row r="276" spans="1:14" ht="24.75" customHeight="1" x14ac:dyDescent="0.25">
      <c r="A276" s="68" t="s">
        <v>303</v>
      </c>
      <c r="B276" s="69"/>
      <c r="C276" s="70"/>
      <c r="D276" s="9"/>
      <c r="E276" s="9"/>
      <c r="F276" s="31"/>
      <c r="G276" s="31"/>
      <c r="H276" s="9"/>
      <c r="I276" s="9"/>
      <c r="J276" s="55"/>
    </row>
    <row r="277" spans="1:14" ht="50.1" customHeight="1" x14ac:dyDescent="0.25">
      <c r="A277" s="23" t="s">
        <v>304</v>
      </c>
      <c r="B277" s="24" t="s">
        <v>305</v>
      </c>
      <c r="C277" s="2">
        <v>36</v>
      </c>
      <c r="D277" s="2" t="s">
        <v>695</v>
      </c>
      <c r="E277" s="2" t="s">
        <v>1099</v>
      </c>
      <c r="F277" s="43" t="s">
        <v>1135</v>
      </c>
      <c r="G277" s="43" t="s">
        <v>1286</v>
      </c>
      <c r="H277" s="2"/>
      <c r="I277" s="2">
        <f t="shared" si="4"/>
        <v>0</v>
      </c>
      <c r="J277" s="55">
        <v>22.244094488188978</v>
      </c>
      <c r="K277" s="55">
        <v>9.0551181102362204</v>
      </c>
      <c r="L277" s="55">
        <v>11.417322834645669</v>
      </c>
      <c r="M277">
        <v>1.3308508727326582</v>
      </c>
      <c r="N277" s="55">
        <v>12.12</v>
      </c>
    </row>
    <row r="278" spans="1:14" ht="50.1" customHeight="1" x14ac:dyDescent="0.25">
      <c r="A278" s="23" t="s">
        <v>829</v>
      </c>
      <c r="B278" s="24" t="s">
        <v>306</v>
      </c>
      <c r="C278" s="2">
        <v>48</v>
      </c>
      <c r="D278" s="2" t="s">
        <v>712</v>
      </c>
      <c r="E278" s="2" t="s">
        <v>1099</v>
      </c>
      <c r="F278" s="43" t="s">
        <v>1136</v>
      </c>
      <c r="G278" s="43" t="s">
        <v>1287</v>
      </c>
      <c r="H278" s="2"/>
      <c r="I278" s="2">
        <f t="shared" si="4"/>
        <v>0</v>
      </c>
      <c r="J278" s="55">
        <v>18.110236220472441</v>
      </c>
      <c r="K278" s="55">
        <v>14.173228346456693</v>
      </c>
      <c r="L278" s="55">
        <v>13.58267716535433</v>
      </c>
      <c r="M278">
        <v>2.0175975391320855</v>
      </c>
      <c r="N278" s="55">
        <v>14.8</v>
      </c>
    </row>
    <row r="279" spans="1:14" ht="50.1" customHeight="1" x14ac:dyDescent="0.25">
      <c r="A279" s="23" t="s">
        <v>307</v>
      </c>
      <c r="B279" s="24" t="s">
        <v>308</v>
      </c>
      <c r="C279" s="2">
        <v>63</v>
      </c>
      <c r="D279" s="2" t="s">
        <v>715</v>
      </c>
      <c r="E279" s="2" t="s">
        <v>1099</v>
      </c>
      <c r="F279" s="43" t="s">
        <v>1137</v>
      </c>
      <c r="G279" s="43" t="s">
        <v>1288</v>
      </c>
      <c r="H279" s="2"/>
      <c r="I279" s="2">
        <f t="shared" si="4"/>
        <v>0</v>
      </c>
      <c r="J279" s="55">
        <v>17.125984251968504</v>
      </c>
      <c r="K279" s="55">
        <v>11.220472440944881</v>
      </c>
      <c r="L279" s="55">
        <v>10.826771653543307</v>
      </c>
      <c r="M279">
        <v>1.2039873468690507</v>
      </c>
      <c r="N279" s="55">
        <v>6.8</v>
      </c>
    </row>
    <row r="280" spans="1:14" ht="50.1" customHeight="1" x14ac:dyDescent="0.25">
      <c r="A280" s="23" t="s">
        <v>309</v>
      </c>
      <c r="B280" s="24" t="s">
        <v>310</v>
      </c>
      <c r="C280" s="2">
        <v>56</v>
      </c>
      <c r="D280" s="2" t="s">
        <v>689</v>
      </c>
      <c r="E280" s="2" t="s">
        <v>1099</v>
      </c>
      <c r="F280" s="43" t="s">
        <v>1138</v>
      </c>
      <c r="G280" s="43" t="s">
        <v>1289</v>
      </c>
      <c r="H280" s="2"/>
      <c r="I280" s="2">
        <f t="shared" si="4"/>
        <v>0</v>
      </c>
      <c r="J280" s="55">
        <v>19.291338582677167</v>
      </c>
      <c r="K280" s="55">
        <v>12.992125984251969</v>
      </c>
      <c r="L280" s="55">
        <v>10.826771653543307</v>
      </c>
      <c r="M280">
        <v>1.5703549424377941</v>
      </c>
      <c r="N280" s="55">
        <v>7.4</v>
      </c>
    </row>
    <row r="281" spans="1:14" ht="6.75" customHeight="1" x14ac:dyDescent="0.25">
      <c r="A281" s="60"/>
      <c r="B281" s="49"/>
      <c r="C281" s="4"/>
      <c r="D281" s="4"/>
      <c r="E281" s="4"/>
      <c r="F281" s="32"/>
      <c r="G281" s="32"/>
      <c r="H281" s="4"/>
      <c r="I281" s="4"/>
      <c r="J281" s="55"/>
    </row>
    <row r="282" spans="1:14" ht="24.75" customHeight="1" x14ac:dyDescent="0.25">
      <c r="A282" s="68" t="s">
        <v>822</v>
      </c>
      <c r="B282" s="69"/>
      <c r="C282" s="70"/>
      <c r="D282" s="9"/>
      <c r="E282" s="9"/>
      <c r="F282" s="31"/>
      <c r="G282" s="31"/>
      <c r="H282" s="9"/>
      <c r="I282" s="9"/>
      <c r="J282" s="55"/>
    </row>
    <row r="283" spans="1:14" ht="50.1" customHeight="1" x14ac:dyDescent="0.25">
      <c r="A283" s="23" t="s">
        <v>823</v>
      </c>
      <c r="B283" s="24" t="s">
        <v>824</v>
      </c>
      <c r="C283" s="2">
        <v>30</v>
      </c>
      <c r="D283" s="2" t="s">
        <v>717</v>
      </c>
      <c r="E283" s="2" t="s">
        <v>1103</v>
      </c>
      <c r="F283" s="43">
        <v>843490015228</v>
      </c>
      <c r="G283" s="43">
        <v>819031023724</v>
      </c>
      <c r="H283" s="2"/>
      <c r="I283" s="2">
        <f t="shared" si="4"/>
        <v>0</v>
      </c>
      <c r="J283" s="55">
        <v>15.354330708661417</v>
      </c>
      <c r="K283" s="55">
        <v>15.15748031496063</v>
      </c>
      <c r="L283" s="55">
        <v>17.913385826771652</v>
      </c>
      <c r="M283">
        <v>2.4126362297453374</v>
      </c>
      <c r="N283" s="55">
        <v>23.8</v>
      </c>
    </row>
    <row r="284" spans="1:14" ht="6.75" customHeight="1" x14ac:dyDescent="0.25">
      <c r="A284" s="62"/>
      <c r="B284" s="50"/>
      <c r="C284" s="3"/>
      <c r="D284" s="3"/>
      <c r="E284" s="3"/>
      <c r="F284" s="33"/>
      <c r="G284" s="33"/>
      <c r="H284" s="3"/>
      <c r="I284" s="3"/>
      <c r="J284" s="55"/>
    </row>
    <row r="285" spans="1:14" ht="24.75" customHeight="1" x14ac:dyDescent="0.25">
      <c r="A285" s="68" t="s">
        <v>311</v>
      </c>
      <c r="B285" s="69"/>
      <c r="C285" s="70"/>
      <c r="D285" s="9"/>
      <c r="E285" s="9"/>
      <c r="F285" s="31"/>
      <c r="G285" s="31"/>
      <c r="H285" s="9"/>
      <c r="I285" s="9"/>
      <c r="J285" s="55"/>
    </row>
    <row r="286" spans="1:14" ht="50.1" customHeight="1" x14ac:dyDescent="0.25">
      <c r="A286" s="23" t="s">
        <v>312</v>
      </c>
      <c r="B286" s="24" t="s">
        <v>313</v>
      </c>
      <c r="C286" s="2">
        <v>70</v>
      </c>
      <c r="D286" s="2" t="s">
        <v>716</v>
      </c>
      <c r="E286" s="2" t="s">
        <v>1098</v>
      </c>
      <c r="F286" s="43" t="s">
        <v>1414</v>
      </c>
      <c r="G286" s="43" t="s">
        <v>1290</v>
      </c>
      <c r="H286" s="2"/>
      <c r="I286" s="2">
        <f t="shared" si="4"/>
        <v>0</v>
      </c>
      <c r="J286" s="55">
        <v>23.031496062992126</v>
      </c>
      <c r="K286" s="55">
        <v>6.2992125984251963</v>
      </c>
      <c r="L286" s="55">
        <v>15.354330708661417</v>
      </c>
      <c r="M286">
        <v>1.2891265940012191</v>
      </c>
      <c r="N286" s="55">
        <v>11.8</v>
      </c>
    </row>
    <row r="287" spans="1:14" ht="50.1" customHeight="1" x14ac:dyDescent="0.25">
      <c r="A287" s="23" t="s">
        <v>909</v>
      </c>
      <c r="B287" s="24" t="s">
        <v>910</v>
      </c>
      <c r="C287" s="2">
        <v>24</v>
      </c>
      <c r="D287" s="2" t="s">
        <v>711</v>
      </c>
      <c r="E287" s="2" t="s">
        <v>1103</v>
      </c>
      <c r="F287" s="43" t="s">
        <v>1414</v>
      </c>
      <c r="G287" s="43">
        <v>815797018650</v>
      </c>
      <c r="H287" s="2"/>
      <c r="I287" s="2">
        <f t="shared" si="4"/>
        <v>0</v>
      </c>
      <c r="J287" s="55">
        <v>18.110236220472441</v>
      </c>
      <c r="K287" s="55">
        <v>14.566929133858267</v>
      </c>
      <c r="L287" s="55">
        <v>19.488188976377952</v>
      </c>
      <c r="M287">
        <v>2.9752253566186915</v>
      </c>
      <c r="N287" s="55">
        <v>23.8</v>
      </c>
    </row>
    <row r="288" spans="1:14" ht="6.75" customHeight="1" x14ac:dyDescent="0.25">
      <c r="A288" s="62"/>
      <c r="B288" s="50"/>
      <c r="C288" s="3"/>
      <c r="D288" s="3"/>
      <c r="E288" s="3"/>
      <c r="F288" s="33"/>
      <c r="G288" s="33"/>
      <c r="H288" s="3"/>
      <c r="I288" s="3"/>
      <c r="J288" s="55"/>
    </row>
    <row r="289" spans="1:14" ht="33" customHeight="1" x14ac:dyDescent="0.25">
      <c r="A289" s="82" t="s">
        <v>314</v>
      </c>
      <c r="B289" s="83"/>
      <c r="C289" s="85"/>
      <c r="D289" s="11"/>
      <c r="E289" s="11"/>
      <c r="F289" s="34"/>
      <c r="G289" s="34"/>
      <c r="H289" s="11"/>
      <c r="I289" s="11"/>
      <c r="J289" s="55"/>
    </row>
    <row r="290" spans="1:14" ht="24.75" customHeight="1" x14ac:dyDescent="0.25">
      <c r="A290" s="68" t="s">
        <v>315</v>
      </c>
      <c r="B290" s="69"/>
      <c r="C290" s="70"/>
      <c r="D290" s="9"/>
      <c r="E290" s="9"/>
      <c r="F290" s="31"/>
      <c r="G290" s="31"/>
      <c r="H290" s="9"/>
      <c r="I290" s="9"/>
      <c r="J290" s="55"/>
    </row>
    <row r="291" spans="1:14" ht="50.1" customHeight="1" x14ac:dyDescent="0.25">
      <c r="A291" s="23" t="s">
        <v>316</v>
      </c>
      <c r="B291" s="24" t="s">
        <v>317</v>
      </c>
      <c r="C291" s="2">
        <v>36</v>
      </c>
      <c r="D291" s="2" t="s">
        <v>695</v>
      </c>
      <c r="E291" s="2" t="s">
        <v>1103</v>
      </c>
      <c r="F291" s="43" t="s">
        <v>1414</v>
      </c>
      <c r="G291" s="43" t="s">
        <v>1291</v>
      </c>
      <c r="H291" s="2"/>
      <c r="I291" s="2">
        <f t="shared" si="4"/>
        <v>0</v>
      </c>
      <c r="J291" s="55">
        <v>18.700787401574804</v>
      </c>
      <c r="K291" s="55">
        <v>14.960629921259843</v>
      </c>
      <c r="L291" s="55">
        <v>14.960629921259843</v>
      </c>
      <c r="M291">
        <v>2.4222329904269024</v>
      </c>
      <c r="N291" s="55">
        <v>20</v>
      </c>
    </row>
    <row r="292" spans="1:14" ht="50.1" customHeight="1" x14ac:dyDescent="0.25">
      <c r="A292" s="23" t="s">
        <v>318</v>
      </c>
      <c r="B292" s="24" t="s">
        <v>319</v>
      </c>
      <c r="C292" s="2">
        <v>30</v>
      </c>
      <c r="D292" s="2" t="s">
        <v>717</v>
      </c>
      <c r="E292" s="2" t="s">
        <v>1103</v>
      </c>
      <c r="F292" s="43" t="s">
        <v>1414</v>
      </c>
      <c r="G292" s="43">
        <v>10815797018827</v>
      </c>
      <c r="H292" s="2"/>
      <c r="I292" s="2">
        <f t="shared" si="4"/>
        <v>0</v>
      </c>
      <c r="J292" s="55">
        <v>19.685039370078741</v>
      </c>
      <c r="K292" s="55">
        <v>16.141732283464567</v>
      </c>
      <c r="L292" s="55">
        <v>16.535433070866141</v>
      </c>
      <c r="M292">
        <v>3.0405928047201671</v>
      </c>
      <c r="N292" s="55">
        <v>28.4</v>
      </c>
    </row>
    <row r="293" spans="1:14" ht="50.1" customHeight="1" x14ac:dyDescent="0.25">
      <c r="A293" s="23" t="s">
        <v>320</v>
      </c>
      <c r="B293" s="24" t="s">
        <v>321</v>
      </c>
      <c r="C293" s="2">
        <v>24</v>
      </c>
      <c r="D293" s="2" t="s">
        <v>711</v>
      </c>
      <c r="E293" s="2" t="s">
        <v>1103</v>
      </c>
      <c r="F293" s="43" t="s">
        <v>1414</v>
      </c>
      <c r="G293" s="43" t="s">
        <v>1292</v>
      </c>
      <c r="H293" s="2"/>
      <c r="I293" s="2">
        <f t="shared" si="4"/>
        <v>0</v>
      </c>
      <c r="J293" s="55">
        <v>19.685039370078741</v>
      </c>
      <c r="K293" s="55">
        <v>16.141732283464567</v>
      </c>
      <c r="L293" s="55">
        <v>18.110236220472441</v>
      </c>
      <c r="M293">
        <v>3.330173071836374</v>
      </c>
      <c r="N293" s="55">
        <v>39.119999999999997</v>
      </c>
    </row>
    <row r="294" spans="1:14" ht="50.1" customHeight="1" x14ac:dyDescent="0.25">
      <c r="A294" s="23" t="s">
        <v>322</v>
      </c>
      <c r="B294" s="24" t="s">
        <v>323</v>
      </c>
      <c r="C294" s="2">
        <v>36</v>
      </c>
      <c r="D294" s="2" t="s">
        <v>718</v>
      </c>
      <c r="E294" s="2" t="s">
        <v>1103</v>
      </c>
      <c r="F294" s="43" t="s">
        <v>1414</v>
      </c>
      <c r="G294" s="43" t="s">
        <v>1293</v>
      </c>
      <c r="H294" s="2"/>
      <c r="I294" s="2">
        <f t="shared" si="4"/>
        <v>0</v>
      </c>
      <c r="J294" s="55">
        <v>16</v>
      </c>
      <c r="K294" s="55">
        <v>12</v>
      </c>
      <c r="L294" s="55">
        <v>17</v>
      </c>
      <c r="M294">
        <v>1.8888888888888888</v>
      </c>
      <c r="N294" s="55">
        <v>23</v>
      </c>
    </row>
    <row r="295" spans="1:14" ht="50.1" customHeight="1" x14ac:dyDescent="0.25">
      <c r="A295" s="23" t="s">
        <v>324</v>
      </c>
      <c r="B295" s="24" t="s">
        <v>325</v>
      </c>
      <c r="C295" s="2">
        <v>36</v>
      </c>
      <c r="D295" s="2" t="s">
        <v>718</v>
      </c>
      <c r="E295" s="2" t="s">
        <v>1103</v>
      </c>
      <c r="F295" s="43" t="s">
        <v>1414</v>
      </c>
      <c r="G295" s="43" t="s">
        <v>1294</v>
      </c>
      <c r="H295" s="2"/>
      <c r="I295" s="2">
        <f t="shared" si="4"/>
        <v>0</v>
      </c>
      <c r="J295" s="55">
        <v>15.94488188976378</v>
      </c>
      <c r="K295" s="55">
        <v>12.598425196850393</v>
      </c>
      <c r="L295" s="55">
        <v>20.472440944881889</v>
      </c>
      <c r="M295">
        <v>2.3799260196945586</v>
      </c>
      <c r="N295" s="55">
        <v>26.9</v>
      </c>
    </row>
    <row r="296" spans="1:14" ht="50.1" customHeight="1" x14ac:dyDescent="0.25">
      <c r="A296" s="23" t="s">
        <v>876</v>
      </c>
      <c r="B296" s="24" t="s">
        <v>877</v>
      </c>
      <c r="C296" s="2">
        <v>27</v>
      </c>
      <c r="D296" s="2" t="s">
        <v>880</v>
      </c>
      <c r="E296" s="2" t="s">
        <v>1103</v>
      </c>
      <c r="F296" s="43" t="s">
        <v>1414</v>
      </c>
      <c r="G296" s="43">
        <v>819031024141</v>
      </c>
      <c r="H296" s="2"/>
      <c r="I296" s="2">
        <f t="shared" si="4"/>
        <v>0</v>
      </c>
      <c r="J296" s="55">
        <v>21.653543307086615</v>
      </c>
      <c r="K296" s="55">
        <v>17.519685039370078</v>
      </c>
      <c r="L296" s="55">
        <v>16.141732283464567</v>
      </c>
      <c r="M296">
        <v>3.543738518834576</v>
      </c>
      <c r="N296" s="55">
        <v>24.3</v>
      </c>
    </row>
    <row r="297" spans="1:14" ht="6.75" customHeight="1" x14ac:dyDescent="0.25">
      <c r="A297" s="59"/>
      <c r="B297" s="48"/>
      <c r="C297" s="4"/>
      <c r="D297" s="4"/>
      <c r="E297" s="4"/>
      <c r="F297" s="32"/>
      <c r="G297" s="32"/>
      <c r="H297" s="4"/>
      <c r="I297" s="4"/>
      <c r="J297" s="55"/>
    </row>
    <row r="298" spans="1:14" ht="24.75" customHeight="1" x14ac:dyDescent="0.25">
      <c r="A298" s="68" t="s">
        <v>326</v>
      </c>
      <c r="B298" s="69"/>
      <c r="C298" s="70"/>
      <c r="D298" s="9"/>
      <c r="E298" s="9"/>
      <c r="F298" s="31"/>
      <c r="G298" s="31"/>
      <c r="H298" s="9"/>
      <c r="I298" s="9"/>
      <c r="J298" s="55"/>
    </row>
    <row r="299" spans="1:14" ht="50.1" customHeight="1" x14ac:dyDescent="0.25">
      <c r="A299" s="23" t="s">
        <v>327</v>
      </c>
      <c r="B299" s="24" t="s">
        <v>328</v>
      </c>
      <c r="C299" s="2">
        <v>48</v>
      </c>
      <c r="D299" s="2" t="s">
        <v>847</v>
      </c>
      <c r="E299" s="2" t="s">
        <v>1103</v>
      </c>
      <c r="F299" s="43" t="s">
        <v>1414</v>
      </c>
      <c r="G299" s="43" t="s">
        <v>1295</v>
      </c>
      <c r="H299" s="2"/>
      <c r="I299" s="2">
        <f t="shared" si="4"/>
        <v>0</v>
      </c>
      <c r="J299" s="55">
        <v>20.472440944881889</v>
      </c>
      <c r="K299" s="55">
        <v>16.73228346456693</v>
      </c>
      <c r="L299" s="55">
        <v>8.2677165354330704</v>
      </c>
      <c r="M299">
        <v>1.6389536825442852</v>
      </c>
      <c r="N299" s="55">
        <v>10.3</v>
      </c>
    </row>
    <row r="300" spans="1:14" ht="50.1" customHeight="1" x14ac:dyDescent="0.25">
      <c r="A300" s="23" t="s">
        <v>913</v>
      </c>
      <c r="B300" s="24" t="s">
        <v>914</v>
      </c>
      <c r="C300" s="2">
        <v>72</v>
      </c>
      <c r="D300" s="2" t="s">
        <v>741</v>
      </c>
      <c r="E300" s="2" t="s">
        <v>1103</v>
      </c>
      <c r="F300" s="43" t="s">
        <v>1414</v>
      </c>
      <c r="G300" s="43">
        <v>815797015942</v>
      </c>
      <c r="H300" s="2"/>
      <c r="I300" s="2">
        <f t="shared" si="4"/>
        <v>0</v>
      </c>
      <c r="J300" s="55">
        <v>22.637795275590552</v>
      </c>
      <c r="K300" s="55">
        <v>9.2519685039370074</v>
      </c>
      <c r="L300" s="55">
        <v>8.8582677165354333</v>
      </c>
      <c r="M300">
        <v>1.0736762266667579</v>
      </c>
      <c r="N300" s="55">
        <v>10.3</v>
      </c>
    </row>
    <row r="301" spans="1:14" ht="50.1" customHeight="1" x14ac:dyDescent="0.25">
      <c r="A301" s="23" t="s">
        <v>879</v>
      </c>
      <c r="B301" s="24" t="s">
        <v>878</v>
      </c>
      <c r="C301" s="2">
        <v>48</v>
      </c>
      <c r="D301" s="2" t="s">
        <v>840</v>
      </c>
      <c r="E301" s="2" t="s">
        <v>1103</v>
      </c>
      <c r="F301" s="43" t="s">
        <v>1414</v>
      </c>
      <c r="G301" s="43">
        <v>819031024202</v>
      </c>
      <c r="H301" s="2"/>
      <c r="I301" s="2">
        <f t="shared" si="4"/>
        <v>0</v>
      </c>
      <c r="J301" s="55">
        <v>17.716535433070867</v>
      </c>
      <c r="K301" s="55">
        <v>7.8740157480314963</v>
      </c>
      <c r="L301" s="55">
        <v>20.078740157480315</v>
      </c>
      <c r="M301">
        <v>1.6209432025163264</v>
      </c>
      <c r="N301" s="55">
        <v>10.15</v>
      </c>
    </row>
    <row r="302" spans="1:14" ht="50.1" customHeight="1" x14ac:dyDescent="0.25">
      <c r="A302" s="23" t="s">
        <v>675</v>
      </c>
      <c r="B302" s="24" t="s">
        <v>676</v>
      </c>
      <c r="C302" s="2">
        <v>48</v>
      </c>
      <c r="D302" s="2" t="s">
        <v>847</v>
      </c>
      <c r="E302" s="2" t="s">
        <v>1103</v>
      </c>
      <c r="F302" s="43" t="s">
        <v>1414</v>
      </c>
      <c r="G302" s="43" t="s">
        <v>1296</v>
      </c>
      <c r="H302" s="2"/>
      <c r="I302" s="2">
        <f t="shared" si="4"/>
        <v>0</v>
      </c>
      <c r="J302" s="55">
        <v>17.716535433070867</v>
      </c>
      <c r="K302" s="55">
        <v>7.8740157480314963</v>
      </c>
      <c r="L302" s="55">
        <v>20.078740157480315</v>
      </c>
      <c r="M302">
        <v>1.6209432025163264</v>
      </c>
      <c r="N302" s="55">
        <v>10.15</v>
      </c>
    </row>
    <row r="303" spans="1:14" ht="50.1" customHeight="1" x14ac:dyDescent="0.25">
      <c r="A303" s="23" t="s">
        <v>975</v>
      </c>
      <c r="B303" s="24" t="s">
        <v>1062</v>
      </c>
      <c r="C303" s="2">
        <v>48</v>
      </c>
      <c r="D303" s="2" t="s">
        <v>840</v>
      </c>
      <c r="E303" s="2" t="s">
        <v>1103</v>
      </c>
      <c r="F303" s="43" t="s">
        <v>1414</v>
      </c>
      <c r="G303" s="43">
        <v>819031025193</v>
      </c>
      <c r="H303" s="2"/>
      <c r="I303" s="2">
        <f t="shared" si="4"/>
        <v>0</v>
      </c>
      <c r="J303" s="55">
        <v>17.716535433070867</v>
      </c>
      <c r="K303" s="55">
        <v>7.8740157480314963</v>
      </c>
      <c r="L303" s="55">
        <v>20.078740157480315</v>
      </c>
      <c r="M303">
        <v>1.6209432025163264</v>
      </c>
      <c r="N303" s="55">
        <v>10.15</v>
      </c>
    </row>
    <row r="304" spans="1:14" ht="6.75" customHeight="1" x14ac:dyDescent="0.25">
      <c r="A304" s="61"/>
      <c r="B304" s="24"/>
      <c r="C304" s="3"/>
      <c r="D304" s="3"/>
      <c r="E304" s="3"/>
      <c r="F304" s="33"/>
      <c r="G304" s="33"/>
      <c r="H304" s="3"/>
      <c r="I304" s="3"/>
      <c r="J304" s="55"/>
    </row>
    <row r="305" spans="1:14" ht="33" customHeight="1" x14ac:dyDescent="0.25">
      <c r="A305" s="82" t="s">
        <v>329</v>
      </c>
      <c r="B305" s="83"/>
      <c r="C305" s="85"/>
      <c r="D305" s="11"/>
      <c r="E305" s="11"/>
      <c r="F305" s="34"/>
      <c r="G305" s="34"/>
      <c r="H305" s="11"/>
      <c r="I305" s="11"/>
      <c r="J305" s="55"/>
    </row>
    <row r="306" spans="1:14" ht="24.75" customHeight="1" x14ac:dyDescent="0.25">
      <c r="A306" s="68" t="s">
        <v>330</v>
      </c>
      <c r="B306" s="69"/>
      <c r="C306" s="70"/>
      <c r="D306" s="9"/>
      <c r="E306" s="9"/>
      <c r="F306" s="31"/>
      <c r="G306" s="31"/>
      <c r="H306" s="9"/>
      <c r="I306" s="9"/>
      <c r="J306" s="55"/>
    </row>
    <row r="307" spans="1:14" ht="50.1" customHeight="1" x14ac:dyDescent="0.25">
      <c r="A307" s="23" t="s">
        <v>331</v>
      </c>
      <c r="B307" s="24" t="s">
        <v>332</v>
      </c>
      <c r="C307" s="2">
        <v>18</v>
      </c>
      <c r="D307" s="2" t="s">
        <v>719</v>
      </c>
      <c r="E307" s="2" t="s">
        <v>1104</v>
      </c>
      <c r="F307" s="43" t="s">
        <v>1139</v>
      </c>
      <c r="G307" s="43" t="s">
        <v>1297</v>
      </c>
      <c r="H307" s="2"/>
      <c r="I307" s="2">
        <f t="shared" si="4"/>
        <v>0</v>
      </c>
      <c r="J307" s="55">
        <v>18.110236220472441</v>
      </c>
      <c r="K307" s="55">
        <v>14.960629921259843</v>
      </c>
      <c r="L307" s="55">
        <v>24.015748031496063</v>
      </c>
      <c r="M307">
        <v>3.7655322831788856</v>
      </c>
      <c r="N307" s="55">
        <v>20.7</v>
      </c>
    </row>
    <row r="308" spans="1:14" ht="6.75" customHeight="1" x14ac:dyDescent="0.25">
      <c r="A308" s="60"/>
      <c r="B308" s="49"/>
      <c r="C308" s="4"/>
      <c r="D308" s="4"/>
      <c r="E308" s="4"/>
      <c r="F308" s="32"/>
      <c r="G308" s="32"/>
      <c r="H308" s="4"/>
      <c r="I308" s="4"/>
      <c r="J308" s="55"/>
    </row>
    <row r="309" spans="1:14" ht="24.75" customHeight="1" x14ac:dyDescent="0.25">
      <c r="A309" s="68" t="s">
        <v>333</v>
      </c>
      <c r="B309" s="69"/>
      <c r="C309" s="70"/>
      <c r="D309" s="9"/>
      <c r="E309" s="9"/>
      <c r="F309" s="31"/>
      <c r="G309" s="31"/>
      <c r="H309" s="9"/>
      <c r="I309" s="9"/>
      <c r="J309" s="55"/>
    </row>
    <row r="310" spans="1:14" ht="50.1" customHeight="1" x14ac:dyDescent="0.25">
      <c r="A310" s="23" t="s">
        <v>334</v>
      </c>
      <c r="B310" s="24" t="s">
        <v>335</v>
      </c>
      <c r="C310" s="2">
        <v>96</v>
      </c>
      <c r="D310" s="2" t="s">
        <v>720</v>
      </c>
      <c r="E310" s="2" t="s">
        <v>1104</v>
      </c>
      <c r="F310" s="43" t="s">
        <v>1140</v>
      </c>
      <c r="G310" s="43" t="s">
        <v>1298</v>
      </c>
      <c r="H310" s="2"/>
      <c r="I310" s="2">
        <f t="shared" si="4"/>
        <v>0</v>
      </c>
      <c r="J310" s="55">
        <v>20.472440944881889</v>
      </c>
      <c r="K310" s="55">
        <v>8.6614173228346463</v>
      </c>
      <c r="L310" s="55">
        <v>7.4803149606299213</v>
      </c>
      <c r="M310">
        <v>0.76759959585827597</v>
      </c>
      <c r="N310" s="55">
        <v>3.14</v>
      </c>
    </row>
    <row r="311" spans="1:14" ht="50.1" customHeight="1" x14ac:dyDescent="0.25">
      <c r="A311" s="23" t="s">
        <v>336</v>
      </c>
      <c r="B311" s="24" t="s">
        <v>337</v>
      </c>
      <c r="C311" s="2">
        <v>30</v>
      </c>
      <c r="D311" s="2" t="s">
        <v>721</v>
      </c>
      <c r="E311" s="2" t="s">
        <v>1104</v>
      </c>
      <c r="F311" s="43" t="s">
        <v>1141</v>
      </c>
      <c r="G311" s="43" t="s">
        <v>1299</v>
      </c>
      <c r="H311" s="2"/>
      <c r="I311" s="2">
        <f t="shared" si="4"/>
        <v>0</v>
      </c>
      <c r="J311" s="55">
        <v>17.716535433070867</v>
      </c>
      <c r="K311" s="55">
        <v>15.15748031496063</v>
      </c>
      <c r="L311" s="55">
        <v>12.992125984251969</v>
      </c>
      <c r="M311">
        <v>2.0190277831343062</v>
      </c>
      <c r="N311" s="55">
        <v>10.3</v>
      </c>
    </row>
    <row r="312" spans="1:14" ht="50.1" customHeight="1" x14ac:dyDescent="0.25">
      <c r="A312" s="23" t="s">
        <v>338</v>
      </c>
      <c r="B312" s="24" t="s">
        <v>339</v>
      </c>
      <c r="C312" s="2">
        <v>30</v>
      </c>
      <c r="D312" s="2" t="s">
        <v>721</v>
      </c>
      <c r="E312" s="2" t="s">
        <v>1104</v>
      </c>
      <c r="F312" s="43" t="s">
        <v>1142</v>
      </c>
      <c r="G312" s="43" t="s">
        <v>1300</v>
      </c>
      <c r="H312" s="2"/>
      <c r="I312" s="2">
        <f t="shared" si="4"/>
        <v>0</v>
      </c>
      <c r="J312" s="55">
        <v>17.913385826771652</v>
      </c>
      <c r="K312" s="55">
        <v>15.15748031496063</v>
      </c>
      <c r="L312" s="55">
        <v>12.992125984251969</v>
      </c>
      <c r="M312">
        <v>2.0414614251691319</v>
      </c>
      <c r="N312" s="55">
        <v>9.6</v>
      </c>
    </row>
    <row r="313" spans="1:14" ht="50.1" customHeight="1" x14ac:dyDescent="0.25">
      <c r="A313" s="23" t="s">
        <v>340</v>
      </c>
      <c r="B313" s="24" t="s">
        <v>341</v>
      </c>
      <c r="C313" s="2">
        <v>24</v>
      </c>
      <c r="D313" s="2" t="s">
        <v>722</v>
      </c>
      <c r="E313" s="2" t="s">
        <v>1104</v>
      </c>
      <c r="F313" s="43" t="s">
        <v>1143</v>
      </c>
      <c r="G313" s="43" t="s">
        <v>1301</v>
      </c>
      <c r="H313" s="2"/>
      <c r="I313" s="2">
        <f t="shared" si="4"/>
        <v>0</v>
      </c>
      <c r="J313" s="55">
        <v>17.322834645669293</v>
      </c>
      <c r="K313" s="55">
        <v>14.566929133858267</v>
      </c>
      <c r="L313" s="55">
        <v>19.685039370078741</v>
      </c>
      <c r="M313">
        <v>2.8746138711291707</v>
      </c>
      <c r="N313" s="55">
        <v>15.6</v>
      </c>
    </row>
    <row r="314" spans="1:14" ht="50.1" customHeight="1" x14ac:dyDescent="0.25">
      <c r="A314" s="23" t="s">
        <v>342</v>
      </c>
      <c r="B314" s="24" t="s">
        <v>343</v>
      </c>
      <c r="C314" s="2">
        <v>24</v>
      </c>
      <c r="D314" s="2" t="s">
        <v>722</v>
      </c>
      <c r="E314" s="2" t="s">
        <v>1104</v>
      </c>
      <c r="F314" s="43" t="s">
        <v>1144</v>
      </c>
      <c r="G314" s="43" t="s">
        <v>1302</v>
      </c>
      <c r="H314" s="2"/>
      <c r="I314" s="2">
        <f t="shared" si="4"/>
        <v>0</v>
      </c>
      <c r="J314" s="55">
        <v>18.110236220472441</v>
      </c>
      <c r="K314" s="55">
        <v>17.322834645669293</v>
      </c>
      <c r="L314" s="55">
        <v>20.078740157480315</v>
      </c>
      <c r="M314">
        <v>3.6453211576589375</v>
      </c>
      <c r="N314" s="55">
        <v>20.12</v>
      </c>
    </row>
    <row r="315" spans="1:14" ht="50.1" customHeight="1" x14ac:dyDescent="0.25">
      <c r="A315" s="23" t="s">
        <v>344</v>
      </c>
      <c r="B315" s="24" t="s">
        <v>345</v>
      </c>
      <c r="C315" s="2">
        <v>112</v>
      </c>
      <c r="D315" s="2" t="s">
        <v>683</v>
      </c>
      <c r="E315" s="2" t="s">
        <v>1104</v>
      </c>
      <c r="F315" s="43" t="s">
        <v>1145</v>
      </c>
      <c r="G315" s="43" t="s">
        <v>1303</v>
      </c>
      <c r="H315" s="2"/>
      <c r="I315" s="2">
        <f t="shared" si="4"/>
        <v>0</v>
      </c>
      <c r="J315" s="55">
        <v>17.716535433070867</v>
      </c>
      <c r="K315" s="55">
        <v>7.2834645669291334</v>
      </c>
      <c r="L315" s="55">
        <v>6.4960629921259843</v>
      </c>
      <c r="M315">
        <v>0.48509109075304757</v>
      </c>
      <c r="N315" s="55">
        <v>2.14</v>
      </c>
    </row>
    <row r="316" spans="1:14" ht="50.1" customHeight="1" x14ac:dyDescent="0.25">
      <c r="A316" s="23" t="s">
        <v>346</v>
      </c>
      <c r="B316" s="24" t="s">
        <v>347</v>
      </c>
      <c r="C316" s="2">
        <v>112</v>
      </c>
      <c r="D316" s="2" t="s">
        <v>723</v>
      </c>
      <c r="E316" s="2" t="s">
        <v>1104</v>
      </c>
      <c r="F316" s="43" t="s">
        <v>1146</v>
      </c>
      <c r="G316" s="43" t="s">
        <v>1304</v>
      </c>
      <c r="H316" s="2"/>
      <c r="I316" s="2">
        <f t="shared" si="4"/>
        <v>0</v>
      </c>
      <c r="J316" s="55">
        <v>17.716535433070867</v>
      </c>
      <c r="K316" s="55">
        <v>7.2834645669291334</v>
      </c>
      <c r="L316" s="55">
        <v>8.4645669291338574</v>
      </c>
      <c r="M316">
        <v>0.63208839098124381</v>
      </c>
      <c r="N316" s="55">
        <v>3.13</v>
      </c>
    </row>
    <row r="317" spans="1:14" ht="50.1" customHeight="1" x14ac:dyDescent="0.25">
      <c r="A317" s="23" t="s">
        <v>348</v>
      </c>
      <c r="B317" s="24" t="s">
        <v>349</v>
      </c>
      <c r="C317" s="2">
        <v>60</v>
      </c>
      <c r="D317" s="2" t="s">
        <v>724</v>
      </c>
      <c r="E317" s="2" t="s">
        <v>1104</v>
      </c>
      <c r="F317" s="43" t="s">
        <v>1147</v>
      </c>
      <c r="G317" s="43" t="s">
        <v>1305</v>
      </c>
      <c r="H317" s="2"/>
      <c r="I317" s="2">
        <f t="shared" si="4"/>
        <v>0</v>
      </c>
      <c r="J317" s="55">
        <v>16.141732283464567</v>
      </c>
      <c r="K317" s="55">
        <v>9.6456692913385833</v>
      </c>
      <c r="L317" s="55">
        <v>13.779527559055119</v>
      </c>
      <c r="M317">
        <v>1.2415753952607351</v>
      </c>
      <c r="N317" s="55">
        <v>7.3</v>
      </c>
    </row>
    <row r="318" spans="1:14" ht="50.1" customHeight="1" x14ac:dyDescent="0.25">
      <c r="A318" s="23" t="s">
        <v>350</v>
      </c>
      <c r="B318" s="24" t="s">
        <v>351</v>
      </c>
      <c r="C318" s="2">
        <v>60</v>
      </c>
      <c r="D318" s="2" t="s">
        <v>724</v>
      </c>
      <c r="E318" s="2" t="s">
        <v>1104</v>
      </c>
      <c r="F318" s="43" t="s">
        <v>1148</v>
      </c>
      <c r="G318" s="43" t="s">
        <v>1306</v>
      </c>
      <c r="H318" s="2"/>
      <c r="I318" s="2">
        <f t="shared" si="4"/>
        <v>0</v>
      </c>
      <c r="J318" s="55">
        <v>16.141732283464567</v>
      </c>
      <c r="K318" s="55">
        <v>9.6456692913385833</v>
      </c>
      <c r="L318" s="55">
        <v>13.779527559055119</v>
      </c>
      <c r="M318">
        <v>1.2415753952607351</v>
      </c>
      <c r="N318" s="55">
        <v>6.11</v>
      </c>
    </row>
    <row r="319" spans="1:14" ht="50.1" customHeight="1" x14ac:dyDescent="0.25">
      <c r="A319" s="23" t="s">
        <v>352</v>
      </c>
      <c r="B319" s="24" t="s">
        <v>353</v>
      </c>
      <c r="C319" s="2">
        <v>72</v>
      </c>
      <c r="D319" s="2" t="s">
        <v>725</v>
      </c>
      <c r="E319" s="2" t="s">
        <v>1104</v>
      </c>
      <c r="F319" s="43" t="s">
        <v>1149</v>
      </c>
      <c r="G319" s="43" t="s">
        <v>1307</v>
      </c>
      <c r="H319" s="2"/>
      <c r="I319" s="2">
        <f t="shared" si="4"/>
        <v>0</v>
      </c>
      <c r="J319" s="55">
        <v>12.204724409448819</v>
      </c>
      <c r="K319" s="55">
        <v>12.007874015748031</v>
      </c>
      <c r="L319" s="55">
        <v>11.417322834645669</v>
      </c>
      <c r="M319">
        <v>0.96831050416985631</v>
      </c>
      <c r="N319" s="55">
        <v>5.7</v>
      </c>
    </row>
    <row r="320" spans="1:14" ht="6.75" customHeight="1" x14ac:dyDescent="0.25">
      <c r="A320" s="59"/>
      <c r="B320" s="48"/>
      <c r="C320" s="4"/>
      <c r="D320" s="4"/>
      <c r="E320" s="4"/>
      <c r="F320" s="32"/>
      <c r="G320" s="32"/>
      <c r="H320" s="4"/>
      <c r="I320" s="4"/>
      <c r="J320" s="55"/>
    </row>
    <row r="321" spans="1:14" ht="24.75" customHeight="1" x14ac:dyDescent="0.25">
      <c r="A321" s="68" t="s">
        <v>354</v>
      </c>
      <c r="B321" s="69"/>
      <c r="C321" s="70"/>
      <c r="D321" s="9"/>
      <c r="E321" s="9"/>
      <c r="F321" s="31"/>
      <c r="G321" s="31"/>
      <c r="H321" s="9"/>
      <c r="I321" s="9"/>
      <c r="J321" s="55"/>
    </row>
    <row r="322" spans="1:14" ht="50.1" customHeight="1" x14ac:dyDescent="0.25">
      <c r="A322" s="23" t="s">
        <v>355</v>
      </c>
      <c r="B322" s="24" t="s">
        <v>356</v>
      </c>
      <c r="C322" s="2">
        <v>20</v>
      </c>
      <c r="D322" s="2" t="s">
        <v>848</v>
      </c>
      <c r="E322" s="2" t="s">
        <v>1104</v>
      </c>
      <c r="F322" s="43" t="s">
        <v>1150</v>
      </c>
      <c r="G322" s="43" t="s">
        <v>1308</v>
      </c>
      <c r="H322" s="2"/>
      <c r="I322" s="2">
        <f t="shared" si="4"/>
        <v>0</v>
      </c>
      <c r="J322" s="55">
        <v>22.440944881889763</v>
      </c>
      <c r="K322" s="55">
        <v>16.929133858267715</v>
      </c>
      <c r="L322" s="55">
        <v>18.700787401574804</v>
      </c>
      <c r="M322">
        <v>4.1114217863825058</v>
      </c>
      <c r="N322" s="55">
        <v>21.9</v>
      </c>
    </row>
    <row r="323" spans="1:14" ht="50.1" customHeight="1" x14ac:dyDescent="0.25">
      <c r="A323" s="23" t="s">
        <v>357</v>
      </c>
      <c r="B323" s="24" t="s">
        <v>358</v>
      </c>
      <c r="C323" s="2">
        <v>72</v>
      </c>
      <c r="D323" s="2" t="s">
        <v>702</v>
      </c>
      <c r="E323" s="2" t="s">
        <v>1104</v>
      </c>
      <c r="F323" s="43" t="s">
        <v>1151</v>
      </c>
      <c r="G323" s="43" t="s">
        <v>1309</v>
      </c>
      <c r="H323" s="2"/>
      <c r="I323" s="2">
        <f t="shared" si="4"/>
        <v>0</v>
      </c>
      <c r="J323" s="55">
        <v>12.401574803149606</v>
      </c>
      <c r="K323" s="55">
        <v>11.417322834645669</v>
      </c>
      <c r="L323" s="55">
        <v>11.614173228346457</v>
      </c>
      <c r="M323">
        <v>0.9516684674773549</v>
      </c>
      <c r="N323" s="55">
        <v>4.0999999999999996</v>
      </c>
    </row>
    <row r="324" spans="1:14" ht="6.75" customHeight="1" x14ac:dyDescent="0.25">
      <c r="A324" s="60"/>
      <c r="B324" s="49"/>
      <c r="C324" s="4"/>
      <c r="D324" s="4"/>
      <c r="E324" s="4"/>
      <c r="F324" s="32"/>
      <c r="G324" s="32"/>
      <c r="H324" s="4"/>
      <c r="I324" s="4"/>
      <c r="J324" s="55"/>
    </row>
    <row r="325" spans="1:14" ht="24.75" customHeight="1" x14ac:dyDescent="0.25">
      <c r="A325" s="68" t="s">
        <v>359</v>
      </c>
      <c r="B325" s="69"/>
      <c r="C325" s="70"/>
      <c r="D325" s="9"/>
      <c r="E325" s="9"/>
      <c r="F325" s="31"/>
      <c r="G325" s="31"/>
      <c r="H325" s="9"/>
      <c r="I325" s="9"/>
      <c r="J325" s="55"/>
    </row>
    <row r="326" spans="1:14" ht="50.1" customHeight="1" x14ac:dyDescent="0.25">
      <c r="A326" s="23" t="s">
        <v>360</v>
      </c>
      <c r="B326" s="24" t="s">
        <v>361</v>
      </c>
      <c r="C326" s="2">
        <v>24</v>
      </c>
      <c r="D326" s="2" t="s">
        <v>711</v>
      </c>
      <c r="E326" s="2" t="s">
        <v>1104</v>
      </c>
      <c r="F326" s="43">
        <v>852472002941</v>
      </c>
      <c r="G326" s="43">
        <v>852472002958</v>
      </c>
      <c r="H326" s="2"/>
      <c r="I326" s="2">
        <f t="shared" ref="I326:I387" si="5">SUM(H326/C326)</f>
        <v>0</v>
      </c>
      <c r="J326" s="55">
        <v>22.834645669291337</v>
      </c>
      <c r="K326" s="55">
        <v>15.354330708661417</v>
      </c>
      <c r="L326" s="55">
        <v>18.503937007874015</v>
      </c>
      <c r="M326">
        <v>3.754443477828338</v>
      </c>
      <c r="N326" s="55">
        <v>12.1</v>
      </c>
    </row>
    <row r="327" spans="1:14" ht="6.75" customHeight="1" x14ac:dyDescent="0.25">
      <c r="A327" s="60"/>
      <c r="B327" s="49"/>
      <c r="C327" s="4"/>
      <c r="D327" s="4"/>
      <c r="E327" s="4"/>
      <c r="F327" s="32"/>
      <c r="G327" s="32"/>
      <c r="H327" s="4"/>
      <c r="I327" s="4"/>
      <c r="J327" s="55"/>
    </row>
    <row r="328" spans="1:14" ht="24.75" customHeight="1" x14ac:dyDescent="0.25">
      <c r="A328" s="68" t="s">
        <v>362</v>
      </c>
      <c r="B328" s="69"/>
      <c r="C328" s="70"/>
      <c r="D328" s="9"/>
      <c r="E328" s="9"/>
      <c r="F328" s="31"/>
      <c r="G328" s="31"/>
      <c r="H328" s="9"/>
      <c r="I328" s="9"/>
      <c r="J328" s="55"/>
    </row>
    <row r="329" spans="1:14" ht="50.1" customHeight="1" x14ac:dyDescent="0.25">
      <c r="A329" s="23" t="s">
        <v>363</v>
      </c>
      <c r="B329" s="24" t="s">
        <v>364</v>
      </c>
      <c r="C329" s="2">
        <v>36</v>
      </c>
      <c r="D329" s="2" t="s">
        <v>718</v>
      </c>
      <c r="E329" s="2" t="s">
        <v>1104</v>
      </c>
      <c r="F329" s="43" t="s">
        <v>1152</v>
      </c>
      <c r="G329" s="43" t="s">
        <v>1310</v>
      </c>
      <c r="H329" s="2"/>
      <c r="I329" s="2">
        <f t="shared" si="5"/>
        <v>0</v>
      </c>
      <c r="J329" s="55">
        <v>18.110236220472441</v>
      </c>
      <c r="K329" s="55">
        <v>15.354330708661417</v>
      </c>
      <c r="L329" s="55">
        <v>14.566929133858267</v>
      </c>
      <c r="M329">
        <v>2.3441169476389687</v>
      </c>
      <c r="N329" s="55">
        <v>13.13</v>
      </c>
    </row>
    <row r="330" spans="1:14" ht="6.75" customHeight="1" x14ac:dyDescent="0.25">
      <c r="A330" s="60"/>
      <c r="B330" s="49"/>
      <c r="C330" s="4"/>
      <c r="D330" s="4"/>
      <c r="E330" s="4"/>
      <c r="F330" s="32"/>
      <c r="G330" s="32"/>
      <c r="H330" s="4"/>
      <c r="I330" s="4"/>
      <c r="J330" s="55"/>
    </row>
    <row r="331" spans="1:14" ht="24.75" customHeight="1" x14ac:dyDescent="0.25">
      <c r="A331" s="68" t="s">
        <v>365</v>
      </c>
      <c r="B331" s="69"/>
      <c r="C331" s="70"/>
      <c r="D331" s="9"/>
      <c r="E331" s="9"/>
      <c r="F331" s="31"/>
      <c r="G331" s="31"/>
      <c r="H331" s="9"/>
      <c r="I331" s="9"/>
      <c r="J331" s="55"/>
    </row>
    <row r="332" spans="1:14" ht="50.1" customHeight="1" x14ac:dyDescent="0.25">
      <c r="A332" s="23" t="s">
        <v>366</v>
      </c>
      <c r="B332" s="24" t="s">
        <v>367</v>
      </c>
      <c r="C332" s="2">
        <v>140</v>
      </c>
      <c r="D332" s="2" t="s">
        <v>726</v>
      </c>
      <c r="E332" s="2" t="s">
        <v>1104</v>
      </c>
      <c r="F332" s="43" t="s">
        <v>1153</v>
      </c>
      <c r="G332" s="43" t="s">
        <v>1311</v>
      </c>
      <c r="H332" s="2"/>
      <c r="I332" s="2">
        <f t="shared" si="5"/>
        <v>0</v>
      </c>
      <c r="J332" s="55">
        <v>11.220472440944881</v>
      </c>
      <c r="K332" s="55">
        <v>10.826771653543307</v>
      </c>
      <c r="L332" s="55">
        <v>5.984251968503937</v>
      </c>
      <c r="M332">
        <v>0.42070362465309358</v>
      </c>
      <c r="N332" s="55">
        <v>4.4000000000000004</v>
      </c>
    </row>
    <row r="333" spans="1:14" ht="50.1" customHeight="1" x14ac:dyDescent="0.25">
      <c r="A333" s="23" t="s">
        <v>368</v>
      </c>
      <c r="B333" s="24" t="s">
        <v>369</v>
      </c>
      <c r="C333" s="2">
        <v>80</v>
      </c>
      <c r="D333" s="2" t="s">
        <v>688</v>
      </c>
      <c r="E333" s="2" t="s">
        <v>1104</v>
      </c>
      <c r="F333" s="43" t="s">
        <v>1154</v>
      </c>
      <c r="G333" s="43" t="s">
        <v>1312</v>
      </c>
      <c r="H333" s="2"/>
      <c r="I333" s="2">
        <f t="shared" si="5"/>
        <v>0</v>
      </c>
      <c r="J333" s="55">
        <v>18.110236220472441</v>
      </c>
      <c r="K333" s="55">
        <v>9.8425196850393704</v>
      </c>
      <c r="L333" s="55">
        <v>8.4645669291338574</v>
      </c>
      <c r="M333">
        <v>0.87315513468880546</v>
      </c>
      <c r="N333" s="55">
        <v>9.9</v>
      </c>
    </row>
    <row r="334" spans="1:14" ht="6.75" customHeight="1" x14ac:dyDescent="0.25">
      <c r="A334" s="60"/>
      <c r="B334" s="49"/>
      <c r="C334" s="4"/>
      <c r="D334" s="4"/>
      <c r="E334" s="4"/>
      <c r="F334" s="32"/>
      <c r="G334" s="32"/>
      <c r="H334" s="4"/>
      <c r="I334" s="4"/>
      <c r="J334" s="55"/>
    </row>
    <row r="335" spans="1:14" ht="24.75" customHeight="1" x14ac:dyDescent="0.25">
      <c r="A335" s="68" t="s">
        <v>370</v>
      </c>
      <c r="B335" s="69"/>
      <c r="C335" s="70"/>
      <c r="D335" s="9"/>
      <c r="E335" s="9"/>
      <c r="F335" s="31"/>
      <c r="G335" s="31"/>
      <c r="H335" s="9"/>
      <c r="I335" s="9"/>
      <c r="J335" s="55"/>
    </row>
    <row r="336" spans="1:14" ht="50.1" customHeight="1" x14ac:dyDescent="0.25">
      <c r="A336" s="23" t="s">
        <v>377</v>
      </c>
      <c r="B336" s="24" t="s">
        <v>378</v>
      </c>
      <c r="C336" s="2">
        <v>126</v>
      </c>
      <c r="D336" s="2" t="s">
        <v>707</v>
      </c>
      <c r="E336" s="2" t="s">
        <v>1104</v>
      </c>
      <c r="F336" s="43" t="s">
        <v>1155</v>
      </c>
      <c r="G336" s="43" t="s">
        <v>1313</v>
      </c>
      <c r="H336" s="2"/>
      <c r="I336" s="2">
        <f t="shared" si="5"/>
        <v>0</v>
      </c>
      <c r="J336" s="55">
        <v>18.503937007874015</v>
      </c>
      <c r="K336" s="55">
        <v>5.5118110236220472</v>
      </c>
      <c r="L336" s="55">
        <v>8.2677165354330704</v>
      </c>
      <c r="M336">
        <v>0.48797806475752925</v>
      </c>
      <c r="N336" s="55">
        <v>4.5</v>
      </c>
    </row>
    <row r="337" spans="1:14" ht="50.1" customHeight="1" x14ac:dyDescent="0.25">
      <c r="A337" s="23" t="s">
        <v>371</v>
      </c>
      <c r="B337" s="24" t="s">
        <v>372</v>
      </c>
      <c r="C337" s="2">
        <v>126</v>
      </c>
      <c r="D337" s="2" t="s">
        <v>707</v>
      </c>
      <c r="E337" s="2" t="s">
        <v>1104</v>
      </c>
      <c r="F337" s="43" t="s">
        <v>1156</v>
      </c>
      <c r="G337" s="43" t="s">
        <v>1314</v>
      </c>
      <c r="H337" s="2"/>
      <c r="I337" s="2">
        <f t="shared" si="5"/>
        <v>0</v>
      </c>
      <c r="J337" s="55">
        <v>18.503937007874015</v>
      </c>
      <c r="K337" s="55">
        <v>5.5118110236220472</v>
      </c>
      <c r="L337" s="55">
        <v>8.2677165354330704</v>
      </c>
      <c r="M337">
        <v>0.48797806475752925</v>
      </c>
      <c r="N337" s="55">
        <v>4.5</v>
      </c>
    </row>
    <row r="338" spans="1:14" ht="50.1" customHeight="1" x14ac:dyDescent="0.25">
      <c r="A338" s="23" t="s">
        <v>373</v>
      </c>
      <c r="B338" s="24" t="s">
        <v>374</v>
      </c>
      <c r="C338" s="2">
        <v>96</v>
      </c>
      <c r="D338" s="2" t="s">
        <v>687</v>
      </c>
      <c r="E338" s="2" t="s">
        <v>1104</v>
      </c>
      <c r="F338" s="43" t="s">
        <v>1157</v>
      </c>
      <c r="G338" s="43" t="s">
        <v>1315</v>
      </c>
      <c r="H338" s="2"/>
      <c r="I338" s="2">
        <f t="shared" si="5"/>
        <v>0</v>
      </c>
      <c r="J338" s="55">
        <v>18.700787401574804</v>
      </c>
      <c r="K338" s="55">
        <v>8.2677165354330704</v>
      </c>
      <c r="L338" s="55">
        <v>8.6614173228346463</v>
      </c>
      <c r="M338">
        <v>0.77498036120306701</v>
      </c>
      <c r="N338" s="55">
        <v>5.9</v>
      </c>
    </row>
    <row r="339" spans="1:14" ht="50.1" customHeight="1" x14ac:dyDescent="0.25">
      <c r="A339" s="23" t="s">
        <v>375</v>
      </c>
      <c r="B339" s="24" t="s">
        <v>376</v>
      </c>
      <c r="C339" s="2">
        <v>96</v>
      </c>
      <c r="D339" s="2" t="s">
        <v>687</v>
      </c>
      <c r="E339" s="2" t="s">
        <v>1104</v>
      </c>
      <c r="F339" s="43" t="s">
        <v>1158</v>
      </c>
      <c r="G339" s="43" t="s">
        <v>1316</v>
      </c>
      <c r="H339" s="2"/>
      <c r="I339" s="2">
        <f t="shared" si="5"/>
        <v>0</v>
      </c>
      <c r="J339" s="55">
        <v>18.700787401574804</v>
      </c>
      <c r="K339" s="55">
        <v>8.2677165354330704</v>
      </c>
      <c r="L339" s="55">
        <v>8.6614173228346463</v>
      </c>
      <c r="M339">
        <v>0.77498036120306701</v>
      </c>
      <c r="N339" s="55">
        <v>5.6</v>
      </c>
    </row>
    <row r="340" spans="1:14" ht="6.75" customHeight="1" x14ac:dyDescent="0.25">
      <c r="A340" s="60"/>
      <c r="B340" s="49"/>
      <c r="C340" s="4"/>
      <c r="D340" s="4"/>
      <c r="E340" s="4"/>
      <c r="F340" s="32"/>
      <c r="G340" s="32"/>
      <c r="H340" s="4"/>
      <c r="I340" s="4"/>
      <c r="J340" s="55"/>
    </row>
    <row r="341" spans="1:14" ht="24.75" customHeight="1" x14ac:dyDescent="0.25">
      <c r="A341" s="68" t="s">
        <v>680</v>
      </c>
      <c r="B341" s="69"/>
      <c r="C341" s="70"/>
      <c r="D341" s="9"/>
      <c r="E341" s="9"/>
      <c r="F341" s="31"/>
      <c r="G341" s="31"/>
      <c r="H341" s="9"/>
      <c r="I341" s="9"/>
      <c r="J341" s="55"/>
    </row>
    <row r="342" spans="1:14" ht="50.1" customHeight="1" x14ac:dyDescent="0.25">
      <c r="A342" s="23" t="s">
        <v>379</v>
      </c>
      <c r="B342" s="24" t="s">
        <v>380</v>
      </c>
      <c r="C342" s="2">
        <v>128</v>
      </c>
      <c r="D342" s="2" t="s">
        <v>684</v>
      </c>
      <c r="E342" s="2" t="s">
        <v>1104</v>
      </c>
      <c r="F342" s="43" t="s">
        <v>1159</v>
      </c>
      <c r="G342" s="43" t="s">
        <v>1317</v>
      </c>
      <c r="H342" s="2"/>
      <c r="I342" s="2">
        <f t="shared" si="5"/>
        <v>0</v>
      </c>
      <c r="J342" s="55">
        <v>16.73228346456693</v>
      </c>
      <c r="K342" s="55">
        <v>8.5039370078740166</v>
      </c>
      <c r="L342" s="55">
        <v>7.0078740157480315</v>
      </c>
      <c r="M342">
        <v>0.57705578009581215</v>
      </c>
      <c r="N342" s="55">
        <v>10.3</v>
      </c>
    </row>
    <row r="343" spans="1:14" ht="50.1" customHeight="1" x14ac:dyDescent="0.25">
      <c r="A343" s="23" t="s">
        <v>381</v>
      </c>
      <c r="B343" s="24" t="s">
        <v>382</v>
      </c>
      <c r="C343" s="2">
        <v>161</v>
      </c>
      <c r="D343" s="2" t="s">
        <v>1484</v>
      </c>
      <c r="E343" s="2" t="s">
        <v>1104</v>
      </c>
      <c r="F343" s="43">
        <v>819031022000</v>
      </c>
      <c r="G343" s="43">
        <v>10819031022007</v>
      </c>
      <c r="H343" s="2"/>
      <c r="I343" s="2">
        <f t="shared" si="5"/>
        <v>0</v>
      </c>
      <c r="J343" s="55">
        <v>9.8425196850393704</v>
      </c>
      <c r="K343" s="55">
        <v>9.4488188976377945</v>
      </c>
      <c r="L343" s="55">
        <v>8.4645669291338574</v>
      </c>
      <c r="M343">
        <v>0.45555920070720285</v>
      </c>
      <c r="N343" s="55">
        <v>8.11</v>
      </c>
    </row>
    <row r="344" spans="1:14" ht="50.1" customHeight="1" x14ac:dyDescent="0.25">
      <c r="A344" s="23" t="s">
        <v>659</v>
      </c>
      <c r="B344" s="24" t="s">
        <v>660</v>
      </c>
      <c r="C344" s="2">
        <v>128</v>
      </c>
      <c r="D344" s="2" t="s">
        <v>684</v>
      </c>
      <c r="E344" s="2" t="s">
        <v>1104</v>
      </c>
      <c r="F344" s="43">
        <v>819031023281</v>
      </c>
      <c r="G344" s="43">
        <v>819031023342</v>
      </c>
      <c r="H344" s="2"/>
      <c r="I344" s="2">
        <f t="shared" si="5"/>
        <v>0</v>
      </c>
      <c r="J344" s="55">
        <v>16.535433070866141</v>
      </c>
      <c r="K344" s="55">
        <v>5.984251968503937</v>
      </c>
      <c r="L344" s="55">
        <v>8.6614173228346463</v>
      </c>
      <c r="M344">
        <v>0.49598743116996291</v>
      </c>
      <c r="N344" s="55">
        <v>5.14</v>
      </c>
    </row>
    <row r="345" spans="1:14" ht="50.1" customHeight="1" x14ac:dyDescent="0.25">
      <c r="A345" s="23" t="s">
        <v>661</v>
      </c>
      <c r="B345" s="24" t="s">
        <v>662</v>
      </c>
      <c r="C345" s="2">
        <v>196</v>
      </c>
      <c r="D345" s="2" t="s">
        <v>727</v>
      </c>
      <c r="E345" s="2" t="s">
        <v>1104</v>
      </c>
      <c r="F345" s="43">
        <v>819031023298</v>
      </c>
      <c r="G345" s="43">
        <v>819031023359</v>
      </c>
      <c r="H345" s="2"/>
      <c r="I345" s="2">
        <f t="shared" si="5"/>
        <v>0</v>
      </c>
      <c r="J345" s="55">
        <v>11.299212598425196</v>
      </c>
      <c r="K345" s="55">
        <v>5.7086614173228343</v>
      </c>
      <c r="L345" s="55">
        <v>8.3858267716535426</v>
      </c>
      <c r="M345">
        <v>0.31302902924594123</v>
      </c>
      <c r="N345" s="55">
        <v>3.9</v>
      </c>
    </row>
    <row r="346" spans="1:14" ht="50.1" customHeight="1" x14ac:dyDescent="0.25">
      <c r="A346" s="23" t="s">
        <v>663</v>
      </c>
      <c r="B346" s="24" t="s">
        <v>681</v>
      </c>
      <c r="C346" s="2">
        <v>180</v>
      </c>
      <c r="D346" s="2" t="s">
        <v>729</v>
      </c>
      <c r="E346" s="2" t="s">
        <v>1104</v>
      </c>
      <c r="F346" s="43">
        <v>819031023304</v>
      </c>
      <c r="G346" s="43">
        <v>819031023366</v>
      </c>
      <c r="H346" s="2"/>
      <c r="I346" s="2">
        <f t="shared" si="5"/>
        <v>0</v>
      </c>
      <c r="J346" s="55">
        <v>14.645669291338583</v>
      </c>
      <c r="K346" s="55">
        <v>5.6299212598425195</v>
      </c>
      <c r="L346" s="55">
        <v>7.5590551181102361</v>
      </c>
      <c r="M346">
        <v>0.36069101009593096</v>
      </c>
      <c r="N346" s="55">
        <v>4.5</v>
      </c>
    </row>
    <row r="347" spans="1:14" ht="50.1" customHeight="1" x14ac:dyDescent="0.25">
      <c r="A347" s="23" t="s">
        <v>664</v>
      </c>
      <c r="B347" s="24" t="s">
        <v>665</v>
      </c>
      <c r="C347" s="2">
        <v>240</v>
      </c>
      <c r="D347" s="2" t="s">
        <v>730</v>
      </c>
      <c r="E347" s="2" t="s">
        <v>1104</v>
      </c>
      <c r="F347" s="43">
        <v>819031023311</v>
      </c>
      <c r="G347" s="43">
        <v>819031023373</v>
      </c>
      <c r="H347" s="2"/>
      <c r="I347" s="2">
        <f t="shared" si="5"/>
        <v>0</v>
      </c>
      <c r="J347" s="55">
        <v>16.338582677165356</v>
      </c>
      <c r="K347" s="55">
        <v>4.3307086614173231</v>
      </c>
      <c r="L347" s="55">
        <v>5.3937007874015741</v>
      </c>
      <c r="M347">
        <v>0.22085969140952569</v>
      </c>
      <c r="N347" s="55">
        <v>5.9</v>
      </c>
    </row>
    <row r="348" spans="1:14" ht="50.1" customHeight="1" x14ac:dyDescent="0.25">
      <c r="A348" s="23" t="s">
        <v>666</v>
      </c>
      <c r="B348" s="24" t="s">
        <v>667</v>
      </c>
      <c r="C348" s="2">
        <v>30</v>
      </c>
      <c r="D348" s="2" t="s">
        <v>717</v>
      </c>
      <c r="E348" s="2" t="s">
        <v>1104</v>
      </c>
      <c r="F348" s="43">
        <v>819031023328</v>
      </c>
      <c r="G348" s="43">
        <v>819031023380</v>
      </c>
      <c r="H348" s="2"/>
      <c r="I348" s="2">
        <f t="shared" si="5"/>
        <v>0</v>
      </c>
      <c r="J348" s="55">
        <v>30.11811023622047</v>
      </c>
      <c r="K348" s="55">
        <v>7.6771653543307083</v>
      </c>
      <c r="L348" s="55">
        <v>13.385826771653543</v>
      </c>
      <c r="M348">
        <v>1.79114223878054</v>
      </c>
      <c r="N348" s="55">
        <v>7.7</v>
      </c>
    </row>
    <row r="349" spans="1:14" ht="50.1" customHeight="1" x14ac:dyDescent="0.25">
      <c r="A349" s="23" t="s">
        <v>668</v>
      </c>
      <c r="B349" s="24" t="s">
        <v>669</v>
      </c>
      <c r="C349" s="2">
        <v>70</v>
      </c>
      <c r="D349" s="2" t="s">
        <v>716</v>
      </c>
      <c r="E349" s="2" t="s">
        <v>1104</v>
      </c>
      <c r="F349" s="43">
        <v>819031023335</v>
      </c>
      <c r="G349" s="43">
        <v>819031023397</v>
      </c>
      <c r="H349" s="2"/>
      <c r="I349" s="2">
        <f t="shared" si="5"/>
        <v>0</v>
      </c>
      <c r="J349" s="55">
        <v>22.244094488188978</v>
      </c>
      <c r="K349" s="55">
        <v>5.1181102362204722</v>
      </c>
      <c r="L349" s="55">
        <v>13.976377952755906</v>
      </c>
      <c r="M349">
        <v>0.92082110609613466</v>
      </c>
      <c r="N349" s="55">
        <v>23.1</v>
      </c>
    </row>
    <row r="350" spans="1:14" ht="6.75" customHeight="1" x14ac:dyDescent="0.25">
      <c r="A350" s="62"/>
      <c r="B350" s="50"/>
      <c r="C350" s="3"/>
      <c r="D350" s="3"/>
      <c r="E350" s="3"/>
      <c r="F350" s="33"/>
      <c r="G350" s="33"/>
      <c r="H350" s="3"/>
      <c r="I350" s="3"/>
      <c r="J350" s="55"/>
    </row>
    <row r="351" spans="1:14" ht="24.75" customHeight="1" x14ac:dyDescent="0.25">
      <c r="A351" s="78" t="s">
        <v>932</v>
      </c>
      <c r="B351" s="79"/>
      <c r="C351" s="80"/>
      <c r="D351" s="16"/>
      <c r="E351" s="16"/>
      <c r="F351" s="39"/>
      <c r="G351" s="39"/>
      <c r="H351" s="16"/>
      <c r="I351" s="16"/>
      <c r="J351" s="55"/>
    </row>
    <row r="352" spans="1:14" ht="50.1" customHeight="1" x14ac:dyDescent="0.25">
      <c r="A352" s="23" t="s">
        <v>933</v>
      </c>
      <c r="B352" s="24" t="s">
        <v>963</v>
      </c>
      <c r="C352" s="2">
        <v>168</v>
      </c>
      <c r="D352" s="2" t="s">
        <v>976</v>
      </c>
      <c r="E352" s="2" t="s">
        <v>1098</v>
      </c>
      <c r="F352" s="43" t="s">
        <v>1414</v>
      </c>
      <c r="G352" s="43">
        <v>819031024493</v>
      </c>
      <c r="H352" s="2"/>
      <c r="I352" s="2">
        <f t="shared" si="5"/>
        <v>0</v>
      </c>
      <c r="J352" s="55">
        <v>14.5</v>
      </c>
      <c r="K352" s="55">
        <v>5.5</v>
      </c>
      <c r="L352" s="55">
        <v>5.5</v>
      </c>
      <c r="M352">
        <v>0.25383391203703703</v>
      </c>
      <c r="N352" s="55">
        <v>5.17</v>
      </c>
    </row>
    <row r="353" spans="1:14" ht="50.1" customHeight="1" x14ac:dyDescent="0.25">
      <c r="A353" s="23" t="s">
        <v>934</v>
      </c>
      <c r="B353" s="24" t="s">
        <v>964</v>
      </c>
      <c r="C353" s="2">
        <v>112</v>
      </c>
      <c r="D353" s="2" t="s">
        <v>977</v>
      </c>
      <c r="E353" s="2" t="s">
        <v>1098</v>
      </c>
      <c r="F353" s="43" t="s">
        <v>1414</v>
      </c>
      <c r="G353" s="43">
        <v>819031024509</v>
      </c>
      <c r="H353" s="2"/>
      <c r="I353" s="2">
        <f t="shared" si="5"/>
        <v>0</v>
      </c>
      <c r="J353" s="55">
        <v>20</v>
      </c>
      <c r="K353" s="55">
        <v>5.5</v>
      </c>
      <c r="L353" s="55">
        <v>5.5</v>
      </c>
      <c r="M353">
        <v>0.3501157407407407</v>
      </c>
      <c r="N353" s="55">
        <v>7.82</v>
      </c>
    </row>
    <row r="354" spans="1:14" ht="50.1" customHeight="1" x14ac:dyDescent="0.25">
      <c r="A354" s="23" t="s">
        <v>935</v>
      </c>
      <c r="B354" s="24" t="s">
        <v>936</v>
      </c>
      <c r="C354" s="2">
        <v>96</v>
      </c>
      <c r="D354" s="2" t="s">
        <v>687</v>
      </c>
      <c r="E354" s="2" t="s">
        <v>1098</v>
      </c>
      <c r="F354" s="43" t="s">
        <v>1414</v>
      </c>
      <c r="G354" s="43">
        <v>819031024516</v>
      </c>
      <c r="H354" s="2"/>
      <c r="I354" s="2">
        <f t="shared" si="5"/>
        <v>0</v>
      </c>
      <c r="J354" s="55">
        <v>26.5</v>
      </c>
      <c r="K354" s="55">
        <v>5.5</v>
      </c>
      <c r="L354" s="55">
        <v>5.5</v>
      </c>
      <c r="M354">
        <v>0.46390335648148151</v>
      </c>
      <c r="N354" s="55">
        <v>10.46</v>
      </c>
    </row>
    <row r="355" spans="1:14" ht="6.75" customHeight="1" x14ac:dyDescent="0.25">
      <c r="A355" s="62"/>
      <c r="B355" s="50"/>
      <c r="C355" s="3"/>
      <c r="D355" s="3"/>
      <c r="E355" s="3"/>
      <c r="F355" s="33"/>
      <c r="G355" s="33"/>
      <c r="H355" s="3"/>
      <c r="I355" s="3"/>
      <c r="J355" s="55"/>
    </row>
    <row r="356" spans="1:14" ht="33" customHeight="1" x14ac:dyDescent="0.25">
      <c r="A356" s="82" t="s">
        <v>383</v>
      </c>
      <c r="B356" s="83"/>
      <c r="C356" s="84"/>
      <c r="D356" s="12"/>
      <c r="E356" s="12"/>
      <c r="F356" s="40"/>
      <c r="G356" s="40"/>
      <c r="H356" s="12"/>
      <c r="I356" s="12"/>
      <c r="J356" s="55"/>
    </row>
    <row r="357" spans="1:14" ht="24.75" customHeight="1" x14ac:dyDescent="0.25">
      <c r="A357" s="68" t="s">
        <v>384</v>
      </c>
      <c r="B357" s="69"/>
      <c r="C357" s="70"/>
      <c r="D357" s="9"/>
      <c r="E357" s="9"/>
      <c r="F357" s="31"/>
      <c r="G357" s="31"/>
      <c r="H357" s="9"/>
      <c r="I357" s="9"/>
      <c r="J357" s="55"/>
    </row>
    <row r="358" spans="1:14" ht="50.1" customHeight="1" x14ac:dyDescent="0.25">
      <c r="A358" s="23" t="s">
        <v>385</v>
      </c>
      <c r="B358" s="24" t="s">
        <v>1063</v>
      </c>
      <c r="C358" s="2">
        <v>240</v>
      </c>
      <c r="D358" s="2" t="s">
        <v>733</v>
      </c>
      <c r="E358" s="2" t="s">
        <v>1105</v>
      </c>
      <c r="F358" s="43" t="s">
        <v>1414</v>
      </c>
      <c r="G358" s="43" t="s">
        <v>1318</v>
      </c>
      <c r="H358" s="2"/>
      <c r="I358" s="2">
        <f t="shared" si="5"/>
        <v>0</v>
      </c>
      <c r="J358" s="55">
        <v>13.58267716535433</v>
      </c>
      <c r="K358" s="55">
        <v>4.3307086614173231</v>
      </c>
      <c r="L358" s="55">
        <v>4.3307086614173231</v>
      </c>
      <c r="M358">
        <v>0.14742107622885409</v>
      </c>
      <c r="N358" s="55">
        <v>9.6999999999999993</v>
      </c>
    </row>
    <row r="359" spans="1:14" ht="50.1" customHeight="1" x14ac:dyDescent="0.25">
      <c r="A359" s="23" t="s">
        <v>386</v>
      </c>
      <c r="B359" s="24" t="s">
        <v>1064</v>
      </c>
      <c r="C359" s="2">
        <v>160</v>
      </c>
      <c r="D359" s="2" t="s">
        <v>728</v>
      </c>
      <c r="E359" s="2" t="s">
        <v>1105</v>
      </c>
      <c r="F359" s="43" t="s">
        <v>1414</v>
      </c>
      <c r="G359" s="43" t="s">
        <v>1319</v>
      </c>
      <c r="H359" s="2"/>
      <c r="I359" s="2">
        <f t="shared" si="5"/>
        <v>0</v>
      </c>
      <c r="J359" s="55">
        <v>19.488188976377952</v>
      </c>
      <c r="K359" s="55">
        <v>4.3307086614173231</v>
      </c>
      <c r="L359" s="55">
        <v>4.3307086614173231</v>
      </c>
      <c r="M359">
        <v>0.21151719632835592</v>
      </c>
      <c r="N359" s="55">
        <v>14.5</v>
      </c>
    </row>
    <row r="360" spans="1:14" ht="50.1" customHeight="1" x14ac:dyDescent="0.25">
      <c r="A360" s="23" t="s">
        <v>387</v>
      </c>
      <c r="B360" s="24" t="s">
        <v>1065</v>
      </c>
      <c r="C360" s="2">
        <v>234</v>
      </c>
      <c r="D360" s="2" t="s">
        <v>731</v>
      </c>
      <c r="E360" s="2" t="s">
        <v>1105</v>
      </c>
      <c r="F360" s="43" t="s">
        <v>1414</v>
      </c>
      <c r="G360" s="43" t="s">
        <v>1320</v>
      </c>
      <c r="H360" s="2"/>
      <c r="I360" s="2">
        <f t="shared" si="5"/>
        <v>0</v>
      </c>
      <c r="J360" s="55">
        <v>5.4251968503937</v>
      </c>
      <c r="K360" s="55">
        <v>2.1653543307086616</v>
      </c>
      <c r="L360" s="55">
        <v>3.622047244094488</v>
      </c>
      <c r="M360">
        <v>2.4623787035558901E-2</v>
      </c>
      <c r="N360" s="55">
        <v>7.5</v>
      </c>
    </row>
    <row r="361" spans="1:14" ht="50.1" customHeight="1" x14ac:dyDescent="0.25">
      <c r="A361" s="23" t="s">
        <v>388</v>
      </c>
      <c r="B361" s="24" t="s">
        <v>1066</v>
      </c>
      <c r="C361" s="2">
        <v>234</v>
      </c>
      <c r="D361" s="2" t="s">
        <v>731</v>
      </c>
      <c r="E361" s="2" t="s">
        <v>1105</v>
      </c>
      <c r="F361" s="43" t="s">
        <v>1414</v>
      </c>
      <c r="G361" s="43">
        <v>815797014587</v>
      </c>
      <c r="H361" s="2"/>
      <c r="I361" s="2">
        <f t="shared" si="5"/>
        <v>0</v>
      </c>
      <c r="J361" s="55">
        <v>19.488188976377952</v>
      </c>
      <c r="K361" s="55">
        <v>3.7007874015748032</v>
      </c>
      <c r="L361" s="55">
        <v>3.622047244094488</v>
      </c>
      <c r="M361">
        <v>0.1511736127146795</v>
      </c>
      <c r="N361" s="55">
        <v>8.1999999999999993</v>
      </c>
    </row>
    <row r="362" spans="1:14" ht="50.1" customHeight="1" x14ac:dyDescent="0.25">
      <c r="A362" s="23" t="s">
        <v>389</v>
      </c>
      <c r="B362" s="24" t="s">
        <v>1067</v>
      </c>
      <c r="C362" s="2">
        <v>90</v>
      </c>
      <c r="D362" s="2" t="s">
        <v>732</v>
      </c>
      <c r="E362" s="2" t="s">
        <v>1105</v>
      </c>
      <c r="F362" s="43" t="s">
        <v>1414</v>
      </c>
      <c r="G362" s="43" t="s">
        <v>1321</v>
      </c>
      <c r="H362" s="2"/>
      <c r="I362" s="2">
        <f t="shared" si="5"/>
        <v>0</v>
      </c>
      <c r="J362" s="55">
        <v>25.393700787401574</v>
      </c>
      <c r="K362" s="55">
        <v>3.7007874015748032</v>
      </c>
      <c r="L362" s="55">
        <v>3.622047244094488</v>
      </c>
      <c r="M362">
        <v>0.19698379838579444</v>
      </c>
      <c r="N362" s="55">
        <v>10.4</v>
      </c>
    </row>
    <row r="363" spans="1:14" ht="6.75" customHeight="1" x14ac:dyDescent="0.25">
      <c r="A363" s="60"/>
      <c r="B363" s="49"/>
      <c r="C363" s="4"/>
      <c r="D363" s="4"/>
      <c r="E363" s="4"/>
      <c r="F363" s="32"/>
      <c r="G363" s="32"/>
      <c r="H363" s="4"/>
      <c r="I363" s="4"/>
      <c r="J363" s="55"/>
    </row>
    <row r="364" spans="1:14" ht="24.75" customHeight="1" x14ac:dyDescent="0.25">
      <c r="A364" s="68" t="s">
        <v>390</v>
      </c>
      <c r="B364" s="69"/>
      <c r="C364" s="70"/>
      <c r="D364" s="14"/>
      <c r="E364" s="14"/>
      <c r="F364" s="31"/>
      <c r="G364" s="31"/>
      <c r="H364" s="14"/>
      <c r="I364" s="14"/>
      <c r="J364" s="55"/>
    </row>
    <row r="365" spans="1:14" ht="50.1" customHeight="1" x14ac:dyDescent="0.25">
      <c r="A365" s="23" t="s">
        <v>391</v>
      </c>
      <c r="B365" s="24" t="s">
        <v>1068</v>
      </c>
      <c r="C365" s="2">
        <v>240</v>
      </c>
      <c r="D365" s="2" t="s">
        <v>733</v>
      </c>
      <c r="E365" s="2" t="s">
        <v>1105</v>
      </c>
      <c r="F365" s="43" t="s">
        <v>1414</v>
      </c>
      <c r="G365" s="43" t="s">
        <v>1322</v>
      </c>
      <c r="H365" s="2"/>
      <c r="I365" s="2">
        <f t="shared" si="5"/>
        <v>0</v>
      </c>
      <c r="J365" s="55">
        <v>13.58267716535433</v>
      </c>
      <c r="K365" s="55">
        <v>4.3307086614173231</v>
      </c>
      <c r="L365" s="55">
        <v>4.3307086614173231</v>
      </c>
      <c r="M365">
        <v>0.14742107622885409</v>
      </c>
      <c r="N365" s="55">
        <v>7.8</v>
      </c>
    </row>
    <row r="366" spans="1:14" ht="50.1" customHeight="1" x14ac:dyDescent="0.25">
      <c r="A366" s="23" t="s">
        <v>392</v>
      </c>
      <c r="B366" s="24" t="s">
        <v>1069</v>
      </c>
      <c r="C366" s="2">
        <v>160</v>
      </c>
      <c r="D366" s="2" t="s">
        <v>728</v>
      </c>
      <c r="E366" s="2" t="s">
        <v>1105</v>
      </c>
      <c r="F366" s="43" t="s">
        <v>1414</v>
      </c>
      <c r="G366" s="43" t="s">
        <v>1323</v>
      </c>
      <c r="H366" s="2"/>
      <c r="I366" s="2">
        <f t="shared" si="5"/>
        <v>0</v>
      </c>
      <c r="J366" s="55">
        <v>19.488188976377952</v>
      </c>
      <c r="K366" s="55">
        <v>4.3307086614173231</v>
      </c>
      <c r="L366" s="55">
        <v>4.3307086614173231</v>
      </c>
      <c r="M366">
        <v>0.21151719632835592</v>
      </c>
      <c r="N366" s="55">
        <v>11.4</v>
      </c>
    </row>
    <row r="367" spans="1:14" ht="50.1" customHeight="1" x14ac:dyDescent="0.25">
      <c r="A367" s="23" t="s">
        <v>393</v>
      </c>
      <c r="B367" s="24" t="s">
        <v>1070</v>
      </c>
      <c r="C367" s="2">
        <v>234</v>
      </c>
      <c r="D367" s="2" t="s">
        <v>731</v>
      </c>
      <c r="E367" s="2" t="s">
        <v>1105</v>
      </c>
      <c r="F367" s="43" t="s">
        <v>1414</v>
      </c>
      <c r="G367" s="43" t="s">
        <v>1324</v>
      </c>
      <c r="H367" s="2"/>
      <c r="I367" s="2">
        <f t="shared" si="5"/>
        <v>0</v>
      </c>
      <c r="J367" s="55">
        <v>19.488188976377952</v>
      </c>
      <c r="K367" s="55">
        <v>3.7007874015748032</v>
      </c>
      <c r="L367" s="55">
        <v>3.622047244094488</v>
      </c>
      <c r="M367">
        <v>0.1511736127146795</v>
      </c>
      <c r="N367" s="55">
        <v>5.9</v>
      </c>
    </row>
    <row r="368" spans="1:14" ht="6.75" customHeight="1" x14ac:dyDescent="0.25">
      <c r="A368" s="60"/>
      <c r="B368" s="49"/>
      <c r="C368" s="4"/>
      <c r="D368" s="4"/>
      <c r="E368" s="4"/>
      <c r="F368" s="32"/>
      <c r="G368" s="32"/>
      <c r="H368" s="4"/>
      <c r="I368" s="4"/>
      <c r="J368" s="55"/>
    </row>
    <row r="369" spans="1:14" ht="24.75" customHeight="1" x14ac:dyDescent="0.25">
      <c r="A369" s="68" t="s">
        <v>394</v>
      </c>
      <c r="B369" s="69"/>
      <c r="C369" s="70"/>
      <c r="D369" s="9"/>
      <c r="E369" s="9"/>
      <c r="F369" s="31"/>
      <c r="G369" s="31"/>
      <c r="H369" s="9"/>
      <c r="I369" s="9"/>
      <c r="J369" s="55"/>
    </row>
    <row r="370" spans="1:14" ht="50.1" customHeight="1" x14ac:dyDescent="0.25">
      <c r="A370" s="23" t="s">
        <v>395</v>
      </c>
      <c r="B370" s="24" t="s">
        <v>396</v>
      </c>
      <c r="C370" s="2">
        <v>70</v>
      </c>
      <c r="D370" s="2" t="s">
        <v>849</v>
      </c>
      <c r="E370" s="2" t="s">
        <v>1105</v>
      </c>
      <c r="F370" s="43">
        <v>815797014563</v>
      </c>
      <c r="G370" s="43" t="s">
        <v>1325</v>
      </c>
      <c r="H370" s="2"/>
      <c r="I370" s="2">
        <f t="shared" si="5"/>
        <v>0</v>
      </c>
      <c r="J370" s="55">
        <v>24.212598425196852</v>
      </c>
      <c r="K370" s="55">
        <v>6.2992125984251963</v>
      </c>
      <c r="L370" s="55">
        <v>13.188976377952756</v>
      </c>
      <c r="M370">
        <v>1.1641126738071494</v>
      </c>
      <c r="N370" s="55">
        <v>17.8</v>
      </c>
    </row>
    <row r="371" spans="1:14" ht="50.1" customHeight="1" x14ac:dyDescent="0.25">
      <c r="A371" s="23" t="s">
        <v>397</v>
      </c>
      <c r="B371" s="24" t="s">
        <v>398</v>
      </c>
      <c r="C371" s="2">
        <v>70</v>
      </c>
      <c r="D371" s="2" t="s">
        <v>849</v>
      </c>
      <c r="E371" s="2" t="s">
        <v>1105</v>
      </c>
      <c r="F371" s="43" t="s">
        <v>1160</v>
      </c>
      <c r="G371" s="43" t="s">
        <v>1326</v>
      </c>
      <c r="H371" s="2"/>
      <c r="I371" s="2">
        <f t="shared" si="5"/>
        <v>0</v>
      </c>
      <c r="J371" s="55">
        <v>20.669291338582678</v>
      </c>
      <c r="K371" s="55">
        <v>6.2992125984251963</v>
      </c>
      <c r="L371" s="55">
        <v>13.188976377952756</v>
      </c>
      <c r="M371">
        <v>0.99375472154268862</v>
      </c>
      <c r="N371" s="55">
        <v>19.11</v>
      </c>
    </row>
    <row r="372" spans="1:14" ht="50.1" customHeight="1" x14ac:dyDescent="0.25">
      <c r="A372" s="23" t="s">
        <v>399</v>
      </c>
      <c r="B372" s="24" t="s">
        <v>400</v>
      </c>
      <c r="C372" s="2">
        <v>84</v>
      </c>
      <c r="D372" s="2" t="s">
        <v>830</v>
      </c>
      <c r="E372" s="2" t="s">
        <v>1105</v>
      </c>
      <c r="F372" s="43" t="s">
        <v>1161</v>
      </c>
      <c r="G372" s="43" t="s">
        <v>1327</v>
      </c>
      <c r="H372" s="2"/>
      <c r="I372" s="2">
        <f t="shared" si="5"/>
        <v>0</v>
      </c>
      <c r="J372" s="55">
        <v>24.212598425196852</v>
      </c>
      <c r="K372" s="55">
        <v>6.2992125984251963</v>
      </c>
      <c r="L372" s="55">
        <v>10.039370078740157</v>
      </c>
      <c r="M372">
        <v>0.88611561737559141</v>
      </c>
      <c r="N372" s="55">
        <v>13.4</v>
      </c>
    </row>
    <row r="373" spans="1:14" ht="50.1" customHeight="1" x14ac:dyDescent="0.25">
      <c r="A373" s="23" t="s">
        <v>401</v>
      </c>
      <c r="B373" s="24" t="s">
        <v>402</v>
      </c>
      <c r="C373" s="2">
        <v>84</v>
      </c>
      <c r="D373" s="2" t="s">
        <v>830</v>
      </c>
      <c r="E373" s="2" t="s">
        <v>1105</v>
      </c>
      <c r="F373" s="43" t="s">
        <v>1162</v>
      </c>
      <c r="G373" s="43" t="s">
        <v>1328</v>
      </c>
      <c r="H373" s="2"/>
      <c r="I373" s="2">
        <f t="shared" si="5"/>
        <v>0</v>
      </c>
      <c r="J373" s="55">
        <v>20.669291338582678</v>
      </c>
      <c r="K373" s="55">
        <v>6.2992125984251963</v>
      </c>
      <c r="L373" s="55">
        <v>10.039370078740157</v>
      </c>
      <c r="M373">
        <v>0.75644016117428547</v>
      </c>
      <c r="N373" s="55">
        <v>14.7</v>
      </c>
    </row>
    <row r="374" spans="1:14" ht="6.75" customHeight="1" x14ac:dyDescent="0.25">
      <c r="A374" s="60"/>
      <c r="B374" s="49"/>
      <c r="C374" s="4"/>
      <c r="D374" s="4"/>
      <c r="E374" s="4"/>
      <c r="F374" s="32"/>
      <c r="G374" s="32"/>
      <c r="H374" s="4"/>
      <c r="I374" s="4"/>
      <c r="J374" s="55"/>
    </row>
    <row r="375" spans="1:14" ht="24.75" customHeight="1" x14ac:dyDescent="0.25">
      <c r="A375" s="68" t="s">
        <v>900</v>
      </c>
      <c r="B375" s="69"/>
      <c r="C375" s="81"/>
      <c r="D375" s="9"/>
      <c r="E375" s="9"/>
      <c r="F375" s="31"/>
      <c r="G375" s="31"/>
      <c r="H375" s="9"/>
      <c r="I375" s="9"/>
      <c r="J375" s="55"/>
    </row>
    <row r="376" spans="1:14" ht="50.1" customHeight="1" x14ac:dyDescent="0.25">
      <c r="A376" s="23" t="s">
        <v>942</v>
      </c>
      <c r="B376" s="24" t="s">
        <v>943</v>
      </c>
      <c r="C376" s="2">
        <v>120</v>
      </c>
      <c r="D376" s="2" t="s">
        <v>969</v>
      </c>
      <c r="E376" s="2" t="s">
        <v>1105</v>
      </c>
      <c r="F376" s="43" t="s">
        <v>1414</v>
      </c>
      <c r="G376" s="43">
        <v>819031024899</v>
      </c>
      <c r="H376" s="2"/>
      <c r="I376" s="2">
        <f t="shared" si="5"/>
        <v>0</v>
      </c>
      <c r="J376" s="55">
        <v>16.5</v>
      </c>
      <c r="K376" s="55">
        <v>15</v>
      </c>
      <c r="L376" s="55">
        <v>3</v>
      </c>
      <c r="M376">
        <v>0.4296875</v>
      </c>
      <c r="N376" s="55">
        <v>14.2</v>
      </c>
    </row>
    <row r="377" spans="1:14" ht="50.1" customHeight="1" x14ac:dyDescent="0.25">
      <c r="A377" s="23" t="s">
        <v>887</v>
      </c>
      <c r="B377" s="24" t="s">
        <v>893</v>
      </c>
      <c r="C377" s="2">
        <v>77</v>
      </c>
      <c r="D377" s="2" t="s">
        <v>894</v>
      </c>
      <c r="E377" s="2" t="s">
        <v>1105</v>
      </c>
      <c r="F377" s="43">
        <v>819031024233</v>
      </c>
      <c r="G377" s="43">
        <v>819031024226</v>
      </c>
      <c r="H377" s="2"/>
      <c r="I377" s="2">
        <f t="shared" si="5"/>
        <v>0</v>
      </c>
      <c r="J377" s="55">
        <v>11.023622047244094</v>
      </c>
      <c r="K377" s="55">
        <v>13.58267716535433</v>
      </c>
      <c r="L377" s="55">
        <v>4.7244094488188972</v>
      </c>
      <c r="M377">
        <v>0.40936761663549565</v>
      </c>
      <c r="N377" s="55">
        <v>24.9</v>
      </c>
    </row>
    <row r="378" spans="1:14" ht="50.1" customHeight="1" x14ac:dyDescent="0.25">
      <c r="A378" s="23" t="s">
        <v>888</v>
      </c>
      <c r="B378" s="24" t="s">
        <v>895</v>
      </c>
      <c r="C378" s="2">
        <v>77</v>
      </c>
      <c r="D378" s="2" t="s">
        <v>894</v>
      </c>
      <c r="E378" s="2" t="s">
        <v>1105</v>
      </c>
      <c r="F378" s="43">
        <v>819031024318</v>
      </c>
      <c r="G378" s="43">
        <v>819031024240</v>
      </c>
      <c r="H378" s="2"/>
      <c r="I378" s="2">
        <f t="shared" si="5"/>
        <v>0</v>
      </c>
      <c r="J378" s="55">
        <v>14.5</v>
      </c>
      <c r="K378" s="55">
        <v>11.5</v>
      </c>
      <c r="L378" s="55">
        <v>9.5</v>
      </c>
      <c r="M378">
        <v>0.91673900462962965</v>
      </c>
      <c r="N378" s="55">
        <v>24.9</v>
      </c>
    </row>
    <row r="379" spans="1:14" ht="50.1" customHeight="1" x14ac:dyDescent="0.25">
      <c r="A379" s="23" t="s">
        <v>889</v>
      </c>
      <c r="B379" s="24" t="s">
        <v>896</v>
      </c>
      <c r="C379" s="2">
        <v>77</v>
      </c>
      <c r="D379" s="2" t="s">
        <v>894</v>
      </c>
      <c r="E379" s="2" t="s">
        <v>1105</v>
      </c>
      <c r="F379" s="43">
        <v>819031024264</v>
      </c>
      <c r="G379" s="43">
        <v>819031024257</v>
      </c>
      <c r="H379" s="2"/>
      <c r="I379" s="2">
        <f t="shared" si="5"/>
        <v>0</v>
      </c>
      <c r="J379" s="55">
        <v>11.023622047244094</v>
      </c>
      <c r="K379" s="55">
        <v>13.58267716535433</v>
      </c>
      <c r="L379" s="55">
        <v>4.7244094488188972</v>
      </c>
      <c r="M379">
        <v>0.40936761663549565</v>
      </c>
      <c r="N379" s="55">
        <v>24.9</v>
      </c>
    </row>
    <row r="380" spans="1:14" ht="50.1" customHeight="1" x14ac:dyDescent="0.25">
      <c r="A380" s="23" t="s">
        <v>890</v>
      </c>
      <c r="B380" s="24" t="s">
        <v>897</v>
      </c>
      <c r="C380" s="2">
        <v>77</v>
      </c>
      <c r="D380" s="2" t="s">
        <v>894</v>
      </c>
      <c r="E380" s="2" t="s">
        <v>1105</v>
      </c>
      <c r="F380" s="43">
        <v>819031024189</v>
      </c>
      <c r="G380" s="43">
        <v>819031024172</v>
      </c>
      <c r="H380" s="2"/>
      <c r="I380" s="2">
        <f t="shared" si="5"/>
        <v>0</v>
      </c>
      <c r="J380" s="55">
        <v>11.023622047244094</v>
      </c>
      <c r="K380" s="55">
        <v>13.58267716535433</v>
      </c>
      <c r="L380" s="55">
        <v>4.7244094488188972</v>
      </c>
      <c r="M380">
        <v>0.40936761663549565</v>
      </c>
      <c r="N380" s="55">
        <v>24.9</v>
      </c>
    </row>
    <row r="381" spans="1:14" ht="50.1" customHeight="1" x14ac:dyDescent="0.25">
      <c r="A381" s="23" t="s">
        <v>891</v>
      </c>
      <c r="B381" s="24" t="s">
        <v>898</v>
      </c>
      <c r="C381" s="2">
        <v>77</v>
      </c>
      <c r="D381" s="2" t="s">
        <v>894</v>
      </c>
      <c r="E381" s="2" t="s">
        <v>1105</v>
      </c>
      <c r="F381" s="43">
        <v>819031024288</v>
      </c>
      <c r="G381" s="43">
        <v>819031024271</v>
      </c>
      <c r="H381" s="2"/>
      <c r="I381" s="2">
        <f t="shared" si="5"/>
        <v>0</v>
      </c>
      <c r="J381" s="55">
        <v>11.023622047244094</v>
      </c>
      <c r="K381" s="55">
        <v>13.58267716535433</v>
      </c>
      <c r="L381" s="55">
        <v>4.7244094488188972</v>
      </c>
      <c r="M381">
        <v>0.40936761663549565</v>
      </c>
      <c r="N381" s="55">
        <v>24.9</v>
      </c>
    </row>
    <row r="382" spans="1:14" ht="50.1" customHeight="1" x14ac:dyDescent="0.25">
      <c r="A382" s="23" t="s">
        <v>892</v>
      </c>
      <c r="B382" s="24" t="s">
        <v>899</v>
      </c>
      <c r="C382" s="2">
        <v>77</v>
      </c>
      <c r="D382" s="2" t="s">
        <v>894</v>
      </c>
      <c r="E382" s="2" t="s">
        <v>1105</v>
      </c>
      <c r="F382" s="43">
        <v>819031024349</v>
      </c>
      <c r="G382" s="43">
        <v>819031024301</v>
      </c>
      <c r="H382" s="2"/>
      <c r="I382" s="2">
        <f t="shared" si="5"/>
        <v>0</v>
      </c>
      <c r="J382" s="55">
        <v>11.023622047244094</v>
      </c>
      <c r="K382" s="55">
        <v>13.58267716535433</v>
      </c>
      <c r="L382" s="55">
        <v>4.7244094488188972</v>
      </c>
      <c r="M382">
        <v>0.40936761663549565</v>
      </c>
      <c r="N382" s="55">
        <v>24.9</v>
      </c>
    </row>
    <row r="383" spans="1:14" ht="6.75" customHeight="1" x14ac:dyDescent="0.25">
      <c r="A383" s="60"/>
      <c r="B383" s="49"/>
      <c r="C383" s="4"/>
      <c r="D383" s="4"/>
      <c r="E383" s="4"/>
      <c r="F383" s="32"/>
      <c r="G383" s="32"/>
      <c r="H383" s="4"/>
      <c r="I383" s="4"/>
      <c r="J383" s="55"/>
    </row>
    <row r="384" spans="1:14" ht="24.75" customHeight="1" x14ac:dyDescent="0.25">
      <c r="A384" s="68" t="s">
        <v>986</v>
      </c>
      <c r="B384" s="69"/>
      <c r="C384" s="70"/>
      <c r="D384" s="9"/>
      <c r="E384" s="9"/>
      <c r="F384" s="31"/>
      <c r="G384" s="31"/>
      <c r="H384" s="9"/>
      <c r="I384" s="9"/>
      <c r="J384" s="55"/>
    </row>
    <row r="385" spans="1:14" ht="50.1" customHeight="1" x14ac:dyDescent="0.25">
      <c r="A385" s="23" t="s">
        <v>403</v>
      </c>
      <c r="B385" s="24" t="s">
        <v>404</v>
      </c>
      <c r="C385" s="2">
        <v>42</v>
      </c>
      <c r="D385" s="2" t="s">
        <v>734</v>
      </c>
      <c r="E385" s="2" t="s">
        <v>1105</v>
      </c>
      <c r="F385" s="43" t="s">
        <v>1414</v>
      </c>
      <c r="G385" s="43" t="s">
        <v>1329</v>
      </c>
      <c r="H385" s="2"/>
      <c r="I385" s="2">
        <f t="shared" si="5"/>
        <v>0</v>
      </c>
      <c r="J385" s="55">
        <v>14.37007874015748</v>
      </c>
      <c r="K385" s="55">
        <v>13.188976377952756</v>
      </c>
      <c r="L385" s="55">
        <v>21.259842519685041</v>
      </c>
      <c r="M385">
        <v>2.3317744716198092</v>
      </c>
      <c r="N385" s="55">
        <v>12.13</v>
      </c>
    </row>
    <row r="386" spans="1:14" ht="50.1" customHeight="1" x14ac:dyDescent="0.25">
      <c r="A386" s="23" t="s">
        <v>405</v>
      </c>
      <c r="B386" s="24" t="s">
        <v>406</v>
      </c>
      <c r="C386" s="2">
        <v>48</v>
      </c>
      <c r="D386" s="2" t="s">
        <v>712</v>
      </c>
      <c r="E386" s="2" t="s">
        <v>1105</v>
      </c>
      <c r="F386" s="43" t="s">
        <v>1414</v>
      </c>
      <c r="G386" s="43" t="s">
        <v>1330</v>
      </c>
      <c r="H386" s="2"/>
      <c r="I386" s="2">
        <f t="shared" si="5"/>
        <v>0</v>
      </c>
      <c r="J386" s="55">
        <v>21.259842519685041</v>
      </c>
      <c r="K386" s="55">
        <v>12.204724409448819</v>
      </c>
      <c r="L386" s="55">
        <v>13.188976377952756</v>
      </c>
      <c r="M386">
        <v>1.9804111950743581</v>
      </c>
      <c r="N386" s="55">
        <v>12.7</v>
      </c>
    </row>
    <row r="387" spans="1:14" ht="50.1" customHeight="1" x14ac:dyDescent="0.25">
      <c r="A387" s="23" t="s">
        <v>407</v>
      </c>
      <c r="B387" s="24" t="s">
        <v>408</v>
      </c>
      <c r="C387" s="2">
        <v>49</v>
      </c>
      <c r="D387" s="2" t="s">
        <v>735</v>
      </c>
      <c r="E387" s="2" t="s">
        <v>1105</v>
      </c>
      <c r="F387" s="43" t="s">
        <v>1414</v>
      </c>
      <c r="G387" s="43" t="s">
        <v>1331</v>
      </c>
      <c r="H387" s="2"/>
      <c r="I387" s="2">
        <f t="shared" si="5"/>
        <v>0</v>
      </c>
      <c r="J387" s="55">
        <v>21.259842519685041</v>
      </c>
      <c r="K387" s="55">
        <v>13.188976377952756</v>
      </c>
      <c r="L387" s="55">
        <v>11.811023622047244</v>
      </c>
      <c r="M387">
        <v>1.9165269629751855</v>
      </c>
      <c r="N387" s="55">
        <v>11.12</v>
      </c>
    </row>
    <row r="388" spans="1:14" ht="50.1" customHeight="1" x14ac:dyDescent="0.25">
      <c r="A388" s="23" t="s">
        <v>409</v>
      </c>
      <c r="B388" s="24" t="s">
        <v>410</v>
      </c>
      <c r="C388" s="2">
        <v>54</v>
      </c>
      <c r="D388" s="2" t="s">
        <v>736</v>
      </c>
      <c r="E388" s="2" t="s">
        <v>1105</v>
      </c>
      <c r="F388" s="43" t="s">
        <v>1414</v>
      </c>
      <c r="G388" s="43">
        <v>815797016604</v>
      </c>
      <c r="H388" s="2"/>
      <c r="I388" s="2">
        <f t="shared" ref="I388:I451" si="6">SUM(H388/C388)</f>
        <v>0</v>
      </c>
      <c r="J388" s="55">
        <v>18.897637795275589</v>
      </c>
      <c r="K388" s="55">
        <v>10.62992125984252</v>
      </c>
      <c r="L388" s="55">
        <v>13.188976377952756</v>
      </c>
      <c r="M388">
        <v>1.5332215703801486</v>
      </c>
      <c r="N388" s="55">
        <v>8.5</v>
      </c>
    </row>
    <row r="389" spans="1:14" ht="50.1" customHeight="1" x14ac:dyDescent="0.25">
      <c r="A389" s="23" t="s">
        <v>411</v>
      </c>
      <c r="B389" s="24" t="s">
        <v>412</v>
      </c>
      <c r="C389" s="2">
        <v>54</v>
      </c>
      <c r="D389" s="2" t="s">
        <v>736</v>
      </c>
      <c r="E389" s="2" t="s">
        <v>1105</v>
      </c>
      <c r="F389" s="43" t="s">
        <v>1414</v>
      </c>
      <c r="G389" s="43" t="s">
        <v>1332</v>
      </c>
      <c r="H389" s="2"/>
      <c r="I389" s="2">
        <f t="shared" si="6"/>
        <v>0</v>
      </c>
      <c r="J389" s="55">
        <v>18.897637795275589</v>
      </c>
      <c r="K389" s="55">
        <v>10.62992125984252</v>
      </c>
      <c r="L389" s="55">
        <v>13.385826771653543</v>
      </c>
      <c r="M389">
        <v>1.5561054744156733</v>
      </c>
      <c r="N389" s="55">
        <v>7.14</v>
      </c>
    </row>
    <row r="390" spans="1:14" ht="50.1" customHeight="1" x14ac:dyDescent="0.25">
      <c r="A390" s="23" t="s">
        <v>413</v>
      </c>
      <c r="B390" s="24" t="s">
        <v>414</v>
      </c>
      <c r="C390" s="2">
        <v>54</v>
      </c>
      <c r="D390" s="2" t="s">
        <v>736</v>
      </c>
      <c r="E390" s="2" t="s">
        <v>1105</v>
      </c>
      <c r="F390" s="43" t="s">
        <v>1414</v>
      </c>
      <c r="G390" s="43" t="s">
        <v>1333</v>
      </c>
      <c r="H390" s="2"/>
      <c r="I390" s="2">
        <f t="shared" si="6"/>
        <v>0</v>
      </c>
      <c r="J390" s="55">
        <v>19.291338582677167</v>
      </c>
      <c r="K390" s="55">
        <v>10.62992125984252</v>
      </c>
      <c r="L390" s="55">
        <v>13.385826771653543</v>
      </c>
      <c r="M390">
        <v>1.5885243384659995</v>
      </c>
      <c r="N390" s="55">
        <v>7.4</v>
      </c>
    </row>
    <row r="391" spans="1:14" ht="24.75" customHeight="1" x14ac:dyDescent="0.25">
      <c r="A391" s="68" t="s">
        <v>987</v>
      </c>
      <c r="B391" s="69"/>
      <c r="C391" s="70"/>
      <c r="D391" s="9"/>
      <c r="E391" s="9"/>
      <c r="F391" s="31"/>
      <c r="G391" s="31"/>
      <c r="H391" s="9"/>
      <c r="I391" s="9"/>
      <c r="J391" s="55"/>
    </row>
    <row r="392" spans="1:14" ht="50.1" customHeight="1" x14ac:dyDescent="0.25">
      <c r="A392" s="23" t="s">
        <v>419</v>
      </c>
      <c r="B392" s="24" t="s">
        <v>420</v>
      </c>
      <c r="C392" s="2">
        <v>75</v>
      </c>
      <c r="D392" s="2" t="s">
        <v>700</v>
      </c>
      <c r="E392" s="2" t="s">
        <v>1105</v>
      </c>
      <c r="F392" s="43" t="s">
        <v>1414</v>
      </c>
      <c r="G392" s="43">
        <v>815797015669</v>
      </c>
      <c r="H392" s="2"/>
      <c r="I392" s="2">
        <f t="shared" si="6"/>
        <v>0</v>
      </c>
      <c r="J392" s="55">
        <v>13.779527559055119</v>
      </c>
      <c r="K392" s="55">
        <v>7.4803149606299213</v>
      </c>
      <c r="L392" s="55">
        <v>14.960629921259843</v>
      </c>
      <c r="M392">
        <v>0.89240162805201673</v>
      </c>
      <c r="N392" s="55">
        <v>8.8000000000000007</v>
      </c>
    </row>
    <row r="393" spans="1:14" ht="50.1" customHeight="1" x14ac:dyDescent="0.25">
      <c r="A393" s="23" t="s">
        <v>425</v>
      </c>
      <c r="B393" s="24" t="s">
        <v>426</v>
      </c>
      <c r="C393" s="2">
        <v>40</v>
      </c>
      <c r="D393" s="2" t="s">
        <v>738</v>
      </c>
      <c r="E393" s="2" t="s">
        <v>1105</v>
      </c>
      <c r="F393" s="43" t="s">
        <v>1414</v>
      </c>
      <c r="G393" s="43" t="s">
        <v>1334</v>
      </c>
      <c r="H393" s="2"/>
      <c r="I393" s="2">
        <f t="shared" si="6"/>
        <v>0</v>
      </c>
      <c r="J393" s="55">
        <v>17.322834645669293</v>
      </c>
      <c r="K393" s="55">
        <v>8.8582677165354333</v>
      </c>
      <c r="L393" s="55">
        <v>17.519685039370078</v>
      </c>
      <c r="M393">
        <v>1.5557876424151798</v>
      </c>
      <c r="N393" s="55">
        <v>13.8</v>
      </c>
    </row>
    <row r="394" spans="1:14" ht="50.1" customHeight="1" x14ac:dyDescent="0.25">
      <c r="A394" s="23" t="s">
        <v>431</v>
      </c>
      <c r="B394" s="24" t="s">
        <v>432</v>
      </c>
      <c r="C394" s="2">
        <v>36</v>
      </c>
      <c r="D394" s="2" t="s">
        <v>718</v>
      </c>
      <c r="E394" s="2" t="s">
        <v>1105</v>
      </c>
      <c r="F394" s="43" t="s">
        <v>1414</v>
      </c>
      <c r="G394" s="43" t="s">
        <v>1335</v>
      </c>
      <c r="H394" s="2"/>
      <c r="I394" s="2">
        <f t="shared" si="6"/>
        <v>0</v>
      </c>
      <c r="J394" s="55">
        <v>20.866141732283463</v>
      </c>
      <c r="K394" s="55">
        <v>9.6456692913385833</v>
      </c>
      <c r="L394" s="55">
        <v>18.897637795275589</v>
      </c>
      <c r="M394">
        <v>2.2010925474169407</v>
      </c>
      <c r="N394" s="55">
        <v>16</v>
      </c>
    </row>
    <row r="395" spans="1:14" ht="50.1" customHeight="1" x14ac:dyDescent="0.25">
      <c r="A395" s="23" t="s">
        <v>980</v>
      </c>
      <c r="B395" s="24" t="s">
        <v>981</v>
      </c>
      <c r="C395" s="2">
        <v>42</v>
      </c>
      <c r="D395" s="2" t="s">
        <v>734</v>
      </c>
      <c r="E395" s="2" t="s">
        <v>1105</v>
      </c>
      <c r="F395" s="43" t="s">
        <v>1414</v>
      </c>
      <c r="G395" s="43">
        <v>819031025469</v>
      </c>
      <c r="H395" s="2"/>
      <c r="I395" s="2">
        <f t="shared" si="6"/>
        <v>0</v>
      </c>
      <c r="J395" s="55">
        <v>22</v>
      </c>
      <c r="K395" s="55">
        <v>10</v>
      </c>
      <c r="L395" s="55">
        <v>12.5</v>
      </c>
      <c r="M395">
        <v>1.5914351851851851</v>
      </c>
      <c r="N395" s="55">
        <v>17.5</v>
      </c>
    </row>
    <row r="396" spans="1:14" ht="50.1" customHeight="1" x14ac:dyDescent="0.25">
      <c r="A396" s="23" t="s">
        <v>982</v>
      </c>
      <c r="B396" s="24" t="s">
        <v>983</v>
      </c>
      <c r="C396" s="2">
        <v>60</v>
      </c>
      <c r="D396" s="2" t="s">
        <v>747</v>
      </c>
      <c r="E396" s="2" t="s">
        <v>1105</v>
      </c>
      <c r="F396" s="43" t="s">
        <v>1414</v>
      </c>
      <c r="G396" s="43">
        <v>819031025476</v>
      </c>
      <c r="H396" s="2"/>
      <c r="I396" s="2">
        <f t="shared" si="6"/>
        <v>0</v>
      </c>
      <c r="J396" s="55">
        <v>21.259842519685041</v>
      </c>
      <c r="K396" s="55">
        <v>6.4960629921259843</v>
      </c>
      <c r="L396" s="55">
        <v>18.110236220472441</v>
      </c>
      <c r="M396">
        <v>1.4474069302469312</v>
      </c>
      <c r="N396" s="55">
        <v>14</v>
      </c>
    </row>
    <row r="397" spans="1:14" ht="50.1" customHeight="1" x14ac:dyDescent="0.25">
      <c r="A397" s="23" t="s">
        <v>984</v>
      </c>
      <c r="B397" s="24" t="s">
        <v>985</v>
      </c>
      <c r="C397" s="2">
        <v>60</v>
      </c>
      <c r="D397" s="2" t="s">
        <v>747</v>
      </c>
      <c r="E397" s="2" t="s">
        <v>1105</v>
      </c>
      <c r="F397" s="43" t="s">
        <v>1414</v>
      </c>
      <c r="G397" s="43">
        <v>815797019803</v>
      </c>
      <c r="H397" s="2"/>
      <c r="I397" s="2">
        <f t="shared" si="6"/>
        <v>0</v>
      </c>
      <c r="J397" s="55">
        <v>18.503937007874015</v>
      </c>
      <c r="K397" s="55">
        <v>9.2519685039370074</v>
      </c>
      <c r="L397" s="55">
        <v>12.992125984251969</v>
      </c>
      <c r="M397">
        <v>1.287166629998177</v>
      </c>
      <c r="N397" s="55">
        <v>17</v>
      </c>
    </row>
    <row r="398" spans="1:14" ht="50.1" customHeight="1" x14ac:dyDescent="0.25">
      <c r="A398" s="23" t="s">
        <v>816</v>
      </c>
      <c r="B398" s="24" t="s">
        <v>817</v>
      </c>
      <c r="C398" s="2">
        <v>48</v>
      </c>
      <c r="D398" s="2" t="s">
        <v>712</v>
      </c>
      <c r="E398" s="2" t="s">
        <v>1105</v>
      </c>
      <c r="F398" s="43" t="s">
        <v>1414</v>
      </c>
      <c r="G398" s="43">
        <v>819031023786</v>
      </c>
      <c r="H398" s="2"/>
      <c r="I398" s="2">
        <f t="shared" si="6"/>
        <v>0</v>
      </c>
      <c r="J398" s="55">
        <v>17.322834645669293</v>
      </c>
      <c r="K398" s="55">
        <v>8.6614173228346463</v>
      </c>
      <c r="L398" s="55">
        <v>12.992125984251969</v>
      </c>
      <c r="M398">
        <v>1.1280917137512316</v>
      </c>
      <c r="N398" s="55">
        <v>10.4</v>
      </c>
    </row>
    <row r="399" spans="1:14" ht="6.75" customHeight="1" x14ac:dyDescent="0.25">
      <c r="A399" s="59"/>
      <c r="B399" s="48"/>
      <c r="C399" s="4"/>
      <c r="D399" s="4"/>
      <c r="E399" s="4"/>
      <c r="F399" s="32"/>
      <c r="G399" s="32"/>
      <c r="H399" s="4"/>
      <c r="I399" s="4"/>
      <c r="J399" s="55"/>
    </row>
    <row r="400" spans="1:14" ht="24.75" customHeight="1" x14ac:dyDescent="0.25">
      <c r="A400" s="68" t="s">
        <v>988</v>
      </c>
      <c r="B400" s="69"/>
      <c r="C400" s="81"/>
      <c r="D400" s="9"/>
      <c r="E400" s="9"/>
      <c r="F400" s="31"/>
      <c r="G400" s="31"/>
      <c r="H400" s="9"/>
      <c r="I400" s="9"/>
      <c r="J400" s="55"/>
    </row>
    <row r="401" spans="1:14" ht="50.1" customHeight="1" x14ac:dyDescent="0.25">
      <c r="A401" s="23" t="s">
        <v>437</v>
      </c>
      <c r="B401" s="24" t="s">
        <v>438</v>
      </c>
      <c r="C401" s="2">
        <v>120</v>
      </c>
      <c r="D401" s="2" t="s">
        <v>698</v>
      </c>
      <c r="E401" s="2" t="s">
        <v>1105</v>
      </c>
      <c r="F401" s="43" t="s">
        <v>1414</v>
      </c>
      <c r="G401" s="43">
        <v>819031022765</v>
      </c>
      <c r="H401" s="2"/>
      <c r="I401" s="2">
        <f t="shared" si="6"/>
        <v>0</v>
      </c>
      <c r="J401" s="55">
        <v>14.173228346456693</v>
      </c>
      <c r="K401" s="55">
        <v>7.4803149606299213</v>
      </c>
      <c r="L401" s="55">
        <v>7.4803149606299213</v>
      </c>
      <c r="M401">
        <v>0.45894940871246576</v>
      </c>
      <c r="N401" s="55">
        <v>7.3</v>
      </c>
    </row>
    <row r="402" spans="1:14" ht="50.1" customHeight="1" x14ac:dyDescent="0.25">
      <c r="A402" s="23" t="s">
        <v>439</v>
      </c>
      <c r="B402" s="24" t="s">
        <v>440</v>
      </c>
      <c r="C402" s="2">
        <v>70</v>
      </c>
      <c r="D402" s="2" t="s">
        <v>708</v>
      </c>
      <c r="E402" s="2" t="s">
        <v>1105</v>
      </c>
      <c r="F402" s="43" t="s">
        <v>1414</v>
      </c>
      <c r="G402" s="43">
        <v>819031022758</v>
      </c>
      <c r="H402" s="2"/>
      <c r="I402" s="2">
        <f t="shared" si="6"/>
        <v>0</v>
      </c>
      <c r="J402" s="55">
        <v>20.472440944881889</v>
      </c>
      <c r="K402" s="55">
        <v>9.6456692913385833</v>
      </c>
      <c r="L402" s="55">
        <v>9.8425196850393704</v>
      </c>
      <c r="M402">
        <v>1.1247721350794115</v>
      </c>
      <c r="N402" s="55">
        <v>13.4</v>
      </c>
    </row>
    <row r="403" spans="1:14" ht="50.1" customHeight="1" x14ac:dyDescent="0.25">
      <c r="A403" s="23" t="s">
        <v>670</v>
      </c>
      <c r="B403" s="24" t="s">
        <v>671</v>
      </c>
      <c r="C403" s="2">
        <v>120</v>
      </c>
      <c r="D403" s="2" t="s">
        <v>698</v>
      </c>
      <c r="E403" s="2" t="s">
        <v>1105</v>
      </c>
      <c r="F403" s="43" t="s">
        <v>1414</v>
      </c>
      <c r="G403" s="43">
        <v>819031023267</v>
      </c>
      <c r="H403" s="2"/>
      <c r="I403" s="2">
        <f t="shared" si="6"/>
        <v>0</v>
      </c>
      <c r="J403" s="55">
        <v>14.173228346456693</v>
      </c>
      <c r="K403" s="55">
        <v>7.4803149606299213</v>
      </c>
      <c r="L403" s="55">
        <v>7.4803149606299213</v>
      </c>
      <c r="M403">
        <v>0.45894940871246576</v>
      </c>
      <c r="N403" s="55">
        <v>6.7</v>
      </c>
    </row>
    <row r="404" spans="1:14" ht="50.1" customHeight="1" x14ac:dyDescent="0.25">
      <c r="A404" s="23" t="s">
        <v>672</v>
      </c>
      <c r="B404" s="24" t="s">
        <v>673</v>
      </c>
      <c r="C404" s="2">
        <v>70</v>
      </c>
      <c r="D404" s="2" t="s">
        <v>708</v>
      </c>
      <c r="E404" s="2" t="s">
        <v>1105</v>
      </c>
      <c r="F404" s="43" t="s">
        <v>1414</v>
      </c>
      <c r="G404" s="43">
        <v>819031023274</v>
      </c>
      <c r="H404" s="2"/>
      <c r="I404" s="2">
        <f t="shared" si="6"/>
        <v>0</v>
      </c>
      <c r="J404" s="55">
        <v>21.653543307086615</v>
      </c>
      <c r="K404" s="55">
        <v>9.6456692913385833</v>
      </c>
      <c r="L404" s="55">
        <v>9.8425196850393704</v>
      </c>
      <c r="M404">
        <v>1.1896628351801468</v>
      </c>
      <c r="N404" s="55">
        <v>9.4</v>
      </c>
    </row>
    <row r="405" spans="1:14" ht="6.75" customHeight="1" x14ac:dyDescent="0.25">
      <c r="A405" s="60"/>
      <c r="B405" s="49"/>
      <c r="C405" s="4"/>
      <c r="D405" s="4"/>
      <c r="E405" s="4"/>
      <c r="F405" s="32"/>
      <c r="G405" s="32"/>
      <c r="H405" s="4"/>
      <c r="I405" s="4"/>
      <c r="J405" s="55"/>
    </row>
    <row r="406" spans="1:14" ht="24.75" customHeight="1" x14ac:dyDescent="0.25">
      <c r="A406" s="68" t="s">
        <v>989</v>
      </c>
      <c r="B406" s="69"/>
      <c r="C406" s="81"/>
      <c r="D406" s="9"/>
      <c r="E406" s="9"/>
      <c r="F406" s="31"/>
      <c r="G406" s="31"/>
      <c r="H406" s="9"/>
      <c r="I406" s="9"/>
      <c r="J406" s="55"/>
    </row>
    <row r="407" spans="1:14" ht="50.1" customHeight="1" x14ac:dyDescent="0.25">
      <c r="A407" s="23" t="s">
        <v>441</v>
      </c>
      <c r="B407" s="24" t="s">
        <v>442</v>
      </c>
      <c r="C407" s="2">
        <v>72</v>
      </c>
      <c r="D407" s="2" t="s">
        <v>741</v>
      </c>
      <c r="E407" s="2" t="s">
        <v>1105</v>
      </c>
      <c r="F407" s="43" t="s">
        <v>1414</v>
      </c>
      <c r="G407" s="43" t="s">
        <v>1336</v>
      </c>
      <c r="H407" s="2"/>
      <c r="I407" s="2">
        <f t="shared" si="6"/>
        <v>0</v>
      </c>
      <c r="J407" s="55">
        <v>15.15748031496063</v>
      </c>
      <c r="K407" s="55">
        <v>13.58267716535433</v>
      </c>
      <c r="L407" s="55">
        <v>9.2519685039370074</v>
      </c>
      <c r="M407">
        <v>1.1023075927112045</v>
      </c>
      <c r="N407" s="55">
        <v>14.5</v>
      </c>
    </row>
    <row r="408" spans="1:14" ht="6.75" customHeight="1" x14ac:dyDescent="0.25">
      <c r="A408" s="59"/>
      <c r="B408" s="48"/>
      <c r="C408" s="4"/>
      <c r="D408" s="4"/>
      <c r="E408" s="4"/>
      <c r="F408" s="32"/>
      <c r="G408" s="32"/>
      <c r="H408" s="4"/>
      <c r="I408" s="4"/>
      <c r="J408" s="55"/>
    </row>
    <row r="409" spans="1:14" ht="24.75" customHeight="1" x14ac:dyDescent="0.25">
      <c r="A409" s="68" t="s">
        <v>1030</v>
      </c>
      <c r="B409" s="69"/>
      <c r="C409" s="81"/>
      <c r="D409" s="9"/>
      <c r="E409" s="9"/>
      <c r="F409" s="31"/>
      <c r="G409" s="31"/>
      <c r="H409" s="9"/>
      <c r="I409" s="9"/>
      <c r="J409" s="55"/>
    </row>
    <row r="410" spans="1:14" ht="50.1" customHeight="1" x14ac:dyDescent="0.25">
      <c r="A410" s="23" t="s">
        <v>415</v>
      </c>
      <c r="B410" s="24" t="s">
        <v>416</v>
      </c>
      <c r="C410" s="2">
        <v>110</v>
      </c>
      <c r="D410" s="2" t="s">
        <v>737</v>
      </c>
      <c r="E410" s="2" t="s">
        <v>1105</v>
      </c>
      <c r="F410" s="43" t="s">
        <v>1414</v>
      </c>
      <c r="G410" s="43" t="s">
        <v>1337</v>
      </c>
      <c r="H410" s="2"/>
      <c r="I410" s="2">
        <f t="shared" si="6"/>
        <v>0</v>
      </c>
      <c r="J410" s="55">
        <v>21.653543307086615</v>
      </c>
      <c r="K410" s="55">
        <v>3.9370078740157481</v>
      </c>
      <c r="L410" s="55">
        <v>13.779527559055119</v>
      </c>
      <c r="M410">
        <v>0.67980733438865548</v>
      </c>
      <c r="N410" s="55">
        <v>6.1</v>
      </c>
    </row>
    <row r="411" spans="1:14" ht="50.1" customHeight="1" x14ac:dyDescent="0.25">
      <c r="A411" s="23" t="s">
        <v>417</v>
      </c>
      <c r="B411" s="24" t="s">
        <v>418</v>
      </c>
      <c r="C411" s="2">
        <v>126</v>
      </c>
      <c r="D411" s="2" t="s">
        <v>707</v>
      </c>
      <c r="E411" s="2" t="s">
        <v>1105</v>
      </c>
      <c r="F411" s="43" t="s">
        <v>1414</v>
      </c>
      <c r="G411" s="43" t="s">
        <v>1338</v>
      </c>
      <c r="H411" s="2"/>
      <c r="I411" s="2">
        <f t="shared" si="6"/>
        <v>0</v>
      </c>
      <c r="J411" s="55">
        <v>11.417322834645669</v>
      </c>
      <c r="K411" s="55">
        <v>6.2992125984251963</v>
      </c>
      <c r="L411" s="55">
        <v>13.779527559055119</v>
      </c>
      <c r="M411">
        <v>0.57351018755697458</v>
      </c>
      <c r="N411" s="55">
        <v>4.1399999999999997</v>
      </c>
    </row>
    <row r="412" spans="1:14" ht="6.75" customHeight="1" x14ac:dyDescent="0.25">
      <c r="A412" s="59"/>
      <c r="B412" s="48"/>
      <c r="C412" s="4"/>
      <c r="D412" s="4"/>
      <c r="E412" s="4"/>
      <c r="F412" s="32"/>
      <c r="G412" s="32"/>
      <c r="H412" s="4"/>
      <c r="I412" s="4"/>
      <c r="J412" s="55"/>
    </row>
    <row r="413" spans="1:14" ht="50.1" customHeight="1" x14ac:dyDescent="0.25">
      <c r="A413" s="23" t="s">
        <v>421</v>
      </c>
      <c r="B413" s="24" t="s">
        <v>422</v>
      </c>
      <c r="C413" s="2">
        <v>240</v>
      </c>
      <c r="D413" s="2" t="s">
        <v>733</v>
      </c>
      <c r="E413" s="2" t="s">
        <v>1105</v>
      </c>
      <c r="F413" s="43" t="s">
        <v>1414</v>
      </c>
      <c r="G413" s="43" t="s">
        <v>1339</v>
      </c>
      <c r="H413" s="2"/>
      <c r="I413" s="2">
        <f t="shared" si="6"/>
        <v>0</v>
      </c>
      <c r="J413" s="55">
        <v>9.0551181102362204</v>
      </c>
      <c r="K413" s="55">
        <v>7.4803149606299213</v>
      </c>
      <c r="L413" s="55">
        <v>7.4803149606299213</v>
      </c>
      <c r="M413">
        <v>0.29321767778851981</v>
      </c>
      <c r="N413" s="55">
        <v>9.4</v>
      </c>
    </row>
    <row r="414" spans="1:14" ht="50.1" customHeight="1" x14ac:dyDescent="0.25">
      <c r="A414" s="23" t="s">
        <v>427</v>
      </c>
      <c r="B414" s="24" t="s">
        <v>428</v>
      </c>
      <c r="C414" s="2">
        <v>160</v>
      </c>
      <c r="D414" s="2" t="s">
        <v>728</v>
      </c>
      <c r="E414" s="2" t="s">
        <v>1105</v>
      </c>
      <c r="F414" s="43" t="s">
        <v>1414</v>
      </c>
      <c r="G414" s="43" t="s">
        <v>1340</v>
      </c>
      <c r="H414" s="2"/>
      <c r="I414" s="2">
        <f t="shared" si="6"/>
        <v>0</v>
      </c>
      <c r="J414" s="55">
        <v>9.0551181102362204</v>
      </c>
      <c r="K414" s="55">
        <v>8.6614173228346463</v>
      </c>
      <c r="L414" s="55">
        <v>8.6614173228346463</v>
      </c>
      <c r="M414">
        <v>0.39312286994361095</v>
      </c>
      <c r="N414" s="55">
        <v>11.9</v>
      </c>
    </row>
    <row r="415" spans="1:14" ht="50.1" customHeight="1" x14ac:dyDescent="0.25">
      <c r="A415" s="23" t="s">
        <v>433</v>
      </c>
      <c r="B415" s="24" t="s">
        <v>434</v>
      </c>
      <c r="C415" s="2">
        <v>160</v>
      </c>
      <c r="D415" s="2" t="s">
        <v>728</v>
      </c>
      <c r="E415" s="2" t="s">
        <v>1105</v>
      </c>
      <c r="F415" s="43" t="s">
        <v>1414</v>
      </c>
      <c r="G415" s="43" t="s">
        <v>1341</v>
      </c>
      <c r="H415" s="2"/>
      <c r="I415" s="2">
        <f t="shared" si="6"/>
        <v>0</v>
      </c>
      <c r="J415" s="55">
        <v>9.0551181102362204</v>
      </c>
      <c r="K415" s="55">
        <v>9.3307086614173222</v>
      </c>
      <c r="L415" s="55">
        <v>9.3307086614173222</v>
      </c>
      <c r="M415">
        <v>0.45622558846823724</v>
      </c>
      <c r="N415" s="55">
        <v>14.15</v>
      </c>
    </row>
    <row r="416" spans="1:14" ht="6.75" customHeight="1" x14ac:dyDescent="0.25">
      <c r="A416" s="59"/>
      <c r="B416" s="48"/>
      <c r="C416" s="4"/>
      <c r="D416" s="4"/>
      <c r="E416" s="4"/>
      <c r="F416" s="32"/>
      <c r="G416" s="32"/>
      <c r="H416" s="4"/>
      <c r="I416" s="4"/>
      <c r="J416" s="55"/>
    </row>
    <row r="417" spans="1:14" ht="50.1" customHeight="1" x14ac:dyDescent="0.25">
      <c r="A417" s="23" t="s">
        <v>423</v>
      </c>
      <c r="B417" s="24" t="s">
        <v>424</v>
      </c>
      <c r="C417" s="2">
        <v>144</v>
      </c>
      <c r="D417" s="2" t="s">
        <v>850</v>
      </c>
      <c r="E417" s="2" t="s">
        <v>1105</v>
      </c>
      <c r="F417" s="43" t="s">
        <v>1414</v>
      </c>
      <c r="G417" s="43" t="s">
        <v>1342</v>
      </c>
      <c r="H417" s="2"/>
      <c r="I417" s="2">
        <f t="shared" si="6"/>
        <v>0</v>
      </c>
      <c r="J417" s="55">
        <v>14.173228346456693</v>
      </c>
      <c r="K417" s="55">
        <v>7.2834645669291334</v>
      </c>
      <c r="L417" s="55">
        <v>7.2834645669291334</v>
      </c>
      <c r="M417">
        <v>0.43511200867546074</v>
      </c>
      <c r="N417" s="55">
        <v>5.8</v>
      </c>
    </row>
    <row r="418" spans="1:14" ht="50.1" customHeight="1" x14ac:dyDescent="0.25">
      <c r="A418" s="23" t="s">
        <v>429</v>
      </c>
      <c r="B418" s="24" t="s">
        <v>430</v>
      </c>
      <c r="C418" s="2">
        <v>112</v>
      </c>
      <c r="D418" s="2" t="s">
        <v>683</v>
      </c>
      <c r="E418" s="2" t="s">
        <v>1105</v>
      </c>
      <c r="F418" s="43" t="s">
        <v>1414</v>
      </c>
      <c r="G418" s="43" t="s">
        <v>1343</v>
      </c>
      <c r="H418" s="2"/>
      <c r="I418" s="2">
        <f t="shared" si="6"/>
        <v>0</v>
      </c>
      <c r="J418" s="55">
        <v>16.141732283464567</v>
      </c>
      <c r="K418" s="55">
        <v>8.2677165354330704</v>
      </c>
      <c r="L418" s="55">
        <v>8.4645669291338574</v>
      </c>
      <c r="M418">
        <v>0.65372745301483592</v>
      </c>
      <c r="N418" s="55">
        <v>7.4</v>
      </c>
    </row>
    <row r="419" spans="1:14" ht="50.1" customHeight="1" x14ac:dyDescent="0.25">
      <c r="A419" s="23" t="s">
        <v>435</v>
      </c>
      <c r="B419" s="24" t="s">
        <v>436</v>
      </c>
      <c r="C419" s="2">
        <v>96</v>
      </c>
      <c r="D419" s="2" t="s">
        <v>851</v>
      </c>
      <c r="E419" s="2" t="s">
        <v>1105</v>
      </c>
      <c r="F419" s="43" t="s">
        <v>1414</v>
      </c>
      <c r="G419" s="43" t="s">
        <v>1344</v>
      </c>
      <c r="H419" s="2"/>
      <c r="I419" s="2">
        <f t="shared" si="6"/>
        <v>0</v>
      </c>
      <c r="J419" s="55">
        <v>15.354330708661417</v>
      </c>
      <c r="K419" s="55">
        <v>9.0551181102362204</v>
      </c>
      <c r="L419" s="55">
        <v>9.0551181102362204</v>
      </c>
      <c r="M419">
        <v>0.72857688913103102</v>
      </c>
      <c r="N419" s="55">
        <v>8.6999999999999993</v>
      </c>
    </row>
    <row r="420" spans="1:14" ht="6.75" customHeight="1" x14ac:dyDescent="0.25">
      <c r="A420" s="59"/>
      <c r="B420" s="48"/>
      <c r="C420" s="4"/>
      <c r="D420" s="4"/>
      <c r="E420" s="4"/>
      <c r="F420" s="32"/>
      <c r="G420" s="32"/>
      <c r="H420" s="4"/>
      <c r="I420" s="4"/>
      <c r="J420" s="55"/>
    </row>
    <row r="421" spans="1:14" ht="50.1" customHeight="1" x14ac:dyDescent="0.25">
      <c r="A421" s="23" t="s">
        <v>990</v>
      </c>
      <c r="B421" s="24" t="s">
        <v>991</v>
      </c>
      <c r="C421" s="2">
        <v>112</v>
      </c>
      <c r="D421" s="2" t="s">
        <v>708</v>
      </c>
      <c r="E421" s="2" t="s">
        <v>1105</v>
      </c>
      <c r="F421" s="43" t="s">
        <v>1414</v>
      </c>
      <c r="G421" s="43">
        <v>819031025490</v>
      </c>
      <c r="H421" s="2"/>
      <c r="I421" s="2">
        <f t="shared" si="6"/>
        <v>0</v>
      </c>
      <c r="J421" s="55">
        <v>12.322834645669291</v>
      </c>
      <c r="K421" s="55">
        <v>4.7244094488188972</v>
      </c>
      <c r="L421" s="55">
        <v>8.6614173228346463</v>
      </c>
      <c r="M421">
        <v>0.29181215405300454</v>
      </c>
      <c r="N421" s="55">
        <v>7.5</v>
      </c>
    </row>
    <row r="422" spans="1:14" ht="50.1" customHeight="1" x14ac:dyDescent="0.25">
      <c r="A422" s="23" t="s">
        <v>992</v>
      </c>
      <c r="B422" s="24" t="s">
        <v>993</v>
      </c>
      <c r="C422" s="2">
        <v>90</v>
      </c>
      <c r="D422" s="2" t="s">
        <v>1036</v>
      </c>
      <c r="E422" s="2" t="s">
        <v>1105</v>
      </c>
      <c r="F422" s="43" t="s">
        <v>1414</v>
      </c>
      <c r="G422" s="43">
        <v>819031025506</v>
      </c>
      <c r="H422" s="2"/>
      <c r="I422" s="2">
        <f t="shared" si="6"/>
        <v>0</v>
      </c>
      <c r="J422" s="55">
        <v>12.322834645669291</v>
      </c>
      <c r="K422" s="55">
        <v>4.7244094488188972</v>
      </c>
      <c r="L422" s="55">
        <v>8.6614173228346463</v>
      </c>
      <c r="M422">
        <v>0.29181215405300454</v>
      </c>
      <c r="N422" s="55">
        <v>7</v>
      </c>
    </row>
    <row r="423" spans="1:14" ht="50.1" customHeight="1" x14ac:dyDescent="0.25">
      <c r="A423" s="23" t="s">
        <v>994</v>
      </c>
      <c r="B423" s="24" t="s">
        <v>995</v>
      </c>
      <c r="C423" s="2">
        <v>90</v>
      </c>
      <c r="D423" s="2" t="s">
        <v>1036</v>
      </c>
      <c r="E423" s="2" t="s">
        <v>1105</v>
      </c>
      <c r="F423" s="43" t="s">
        <v>1414</v>
      </c>
      <c r="G423" s="43">
        <v>819031025513</v>
      </c>
      <c r="H423" s="2"/>
      <c r="I423" s="2">
        <f t="shared" si="6"/>
        <v>0</v>
      </c>
      <c r="J423" s="55">
        <v>12.322834645669291</v>
      </c>
      <c r="K423" s="55">
        <v>4.7244094488188972</v>
      </c>
      <c r="L423" s="55">
        <v>8.6614173228346463</v>
      </c>
      <c r="M423">
        <v>0.29181215405300454</v>
      </c>
      <c r="N423" s="55">
        <v>6.7</v>
      </c>
    </row>
    <row r="424" spans="1:14" ht="50.1" customHeight="1" x14ac:dyDescent="0.25">
      <c r="A424" s="23" t="s">
        <v>996</v>
      </c>
      <c r="B424" s="24" t="s">
        <v>1427</v>
      </c>
      <c r="C424" s="2">
        <v>78</v>
      </c>
      <c r="D424" s="2" t="s">
        <v>857</v>
      </c>
      <c r="E424" s="2" t="s">
        <v>1105</v>
      </c>
      <c r="F424" s="43" t="s">
        <v>1414</v>
      </c>
      <c r="G424" s="43">
        <v>819031025520</v>
      </c>
      <c r="H424" s="2"/>
      <c r="I424" s="2">
        <f t="shared" si="6"/>
        <v>0</v>
      </c>
      <c r="J424" s="55">
        <v>12.322834645669291</v>
      </c>
      <c r="K424" s="55">
        <v>4.7244094488188972</v>
      </c>
      <c r="L424" s="55">
        <v>8.6614173228346463</v>
      </c>
      <c r="M424">
        <v>0.29181215405300454</v>
      </c>
      <c r="N424" s="55">
        <v>12.8</v>
      </c>
    </row>
    <row r="425" spans="1:14" ht="50.1" customHeight="1" x14ac:dyDescent="0.25">
      <c r="A425" s="23" t="s">
        <v>997</v>
      </c>
      <c r="B425" s="24" t="s">
        <v>998</v>
      </c>
      <c r="C425" s="2">
        <v>150</v>
      </c>
      <c r="D425" s="2" t="s">
        <v>694</v>
      </c>
      <c r="E425" s="2" t="s">
        <v>1105</v>
      </c>
      <c r="F425" s="43" t="s">
        <v>1414</v>
      </c>
      <c r="G425" s="43">
        <v>819031025537</v>
      </c>
      <c r="H425" s="2"/>
      <c r="I425" s="2">
        <f t="shared" si="6"/>
        <v>0</v>
      </c>
      <c r="J425" s="55">
        <v>12.322834645669291</v>
      </c>
      <c r="K425" s="55">
        <v>4.7244094488188972</v>
      </c>
      <c r="L425" s="55">
        <v>8.6614173228346463</v>
      </c>
      <c r="M425">
        <v>0.29181215405300454</v>
      </c>
      <c r="N425" s="55">
        <v>12</v>
      </c>
    </row>
    <row r="426" spans="1:14" ht="6.75" customHeight="1" x14ac:dyDescent="0.25">
      <c r="A426" s="59"/>
      <c r="B426" s="48"/>
      <c r="C426" s="4"/>
      <c r="D426" s="4"/>
      <c r="E426" s="4"/>
      <c r="F426" s="32"/>
      <c r="G426" s="32"/>
      <c r="H426" s="4"/>
      <c r="I426" s="4"/>
      <c r="J426" s="55"/>
    </row>
    <row r="427" spans="1:14" ht="24.75" customHeight="1" x14ac:dyDescent="0.25">
      <c r="A427" s="68" t="s">
        <v>937</v>
      </c>
      <c r="B427" s="69"/>
      <c r="C427" s="81"/>
      <c r="D427" s="9"/>
      <c r="E427" s="9"/>
      <c r="F427" s="31"/>
      <c r="G427" s="31"/>
      <c r="H427" s="9"/>
      <c r="I427" s="9"/>
      <c r="J427" s="55"/>
    </row>
    <row r="428" spans="1:14" ht="50.1" customHeight="1" x14ac:dyDescent="0.25">
      <c r="A428" s="63" t="s">
        <v>940</v>
      </c>
      <c r="B428" s="48" t="s">
        <v>941</v>
      </c>
      <c r="C428" s="2">
        <v>100</v>
      </c>
      <c r="D428" s="2" t="s">
        <v>968</v>
      </c>
      <c r="E428" s="2" t="s">
        <v>1106</v>
      </c>
      <c r="F428" s="43" t="s">
        <v>1414</v>
      </c>
      <c r="G428" s="43">
        <v>819031025032</v>
      </c>
      <c r="H428" s="2"/>
      <c r="I428" s="2">
        <f t="shared" si="6"/>
        <v>0</v>
      </c>
      <c r="J428" s="55">
        <v>25.2992125984252</v>
      </c>
      <c r="K428" s="55">
        <v>17.397637795275589</v>
      </c>
      <c r="L428" s="55">
        <v>2.5984251968503935</v>
      </c>
      <c r="M428">
        <v>0.66185639630137538</v>
      </c>
      <c r="N428" s="55">
        <v>23.1</v>
      </c>
    </row>
    <row r="429" spans="1:14" ht="50.1" customHeight="1" x14ac:dyDescent="0.25">
      <c r="A429" s="63" t="s">
        <v>938</v>
      </c>
      <c r="B429" s="48" t="s">
        <v>939</v>
      </c>
      <c r="C429" s="2">
        <v>160</v>
      </c>
      <c r="D429" s="2" t="s">
        <v>967</v>
      </c>
      <c r="E429" s="2" t="s">
        <v>1106</v>
      </c>
      <c r="F429" s="43" t="s">
        <v>1414</v>
      </c>
      <c r="G429" s="43">
        <v>819031025049</v>
      </c>
      <c r="H429" s="2"/>
      <c r="I429" s="2">
        <f t="shared" si="6"/>
        <v>0</v>
      </c>
      <c r="J429" s="55">
        <v>17.248031496062993</v>
      </c>
      <c r="K429" s="55">
        <v>14.377952755905513</v>
      </c>
      <c r="L429" s="55">
        <v>2.2480314960629921</v>
      </c>
      <c r="M429">
        <v>0.32262293833879746</v>
      </c>
      <c r="N429" s="55">
        <v>10.55</v>
      </c>
    </row>
    <row r="430" spans="1:14" ht="6.75" customHeight="1" x14ac:dyDescent="0.25">
      <c r="A430" s="62"/>
      <c r="B430" s="50"/>
      <c r="C430" s="3"/>
      <c r="D430" s="3"/>
      <c r="E430" s="3"/>
      <c r="F430" s="33"/>
      <c r="G430" s="33"/>
      <c r="H430" s="3"/>
      <c r="I430" s="3"/>
      <c r="J430" s="55"/>
    </row>
    <row r="431" spans="1:14" ht="33" customHeight="1" x14ac:dyDescent="0.25">
      <c r="A431" s="82" t="s">
        <v>790</v>
      </c>
      <c r="B431" s="83"/>
      <c r="C431" s="84"/>
      <c r="D431" s="11"/>
      <c r="E431" s="11"/>
      <c r="F431" s="34"/>
      <c r="G431" s="34"/>
      <c r="H431" s="11"/>
      <c r="I431" s="11"/>
      <c r="J431" s="55"/>
    </row>
    <row r="432" spans="1:14" ht="24.75" customHeight="1" x14ac:dyDescent="0.25">
      <c r="A432" s="68" t="s">
        <v>1026</v>
      </c>
      <c r="B432" s="69"/>
      <c r="C432" s="81"/>
      <c r="D432" s="9"/>
      <c r="E432" s="9"/>
      <c r="F432" s="31"/>
      <c r="G432" s="31"/>
      <c r="H432" s="9"/>
      <c r="I432" s="9"/>
      <c r="J432" s="55"/>
    </row>
    <row r="433" spans="1:14" s="18" customFormat="1" ht="50.1" customHeight="1" x14ac:dyDescent="0.25">
      <c r="A433" s="23" t="s">
        <v>999</v>
      </c>
      <c r="B433" s="24" t="s">
        <v>1071</v>
      </c>
      <c r="C433" s="2">
        <v>240</v>
      </c>
      <c r="D433" s="2" t="s">
        <v>1037</v>
      </c>
      <c r="E433" s="2" t="s">
        <v>1107</v>
      </c>
      <c r="F433" s="43" t="s">
        <v>1414</v>
      </c>
      <c r="G433" s="43">
        <v>819031025322</v>
      </c>
      <c r="H433" s="2"/>
      <c r="I433" s="2">
        <f t="shared" si="6"/>
        <v>0</v>
      </c>
      <c r="J433" s="55">
        <v>12.204724409448819</v>
      </c>
      <c r="K433" s="55">
        <v>12.204724409448819</v>
      </c>
      <c r="L433" s="55">
        <v>3.9370078740157481</v>
      </c>
      <c r="M433">
        <v>0.33937394719350533</v>
      </c>
      <c r="N433" s="55">
        <v>4.4000000000000004</v>
      </c>
    </row>
    <row r="434" spans="1:14" s="18" customFormat="1" ht="50.1" customHeight="1" x14ac:dyDescent="0.25">
      <c r="A434" s="23" t="s">
        <v>1000</v>
      </c>
      <c r="B434" s="24" t="s">
        <v>1072</v>
      </c>
      <c r="C434" s="2">
        <v>120</v>
      </c>
      <c r="D434" s="2" t="s">
        <v>1038</v>
      </c>
      <c r="E434" s="2" t="s">
        <v>1107</v>
      </c>
      <c r="F434" s="43" t="s">
        <v>1414</v>
      </c>
      <c r="G434" s="43">
        <v>819031025339</v>
      </c>
      <c r="H434" s="2"/>
      <c r="I434" s="2">
        <f t="shared" si="6"/>
        <v>0</v>
      </c>
      <c r="J434" s="55">
        <v>16.535433070866141</v>
      </c>
      <c r="K434" s="55">
        <v>16.535433070866141</v>
      </c>
      <c r="L434" s="55">
        <v>3.9370078740157481</v>
      </c>
      <c r="M434">
        <v>0.6229507209670585</v>
      </c>
      <c r="N434" s="55">
        <v>8.6</v>
      </c>
    </row>
    <row r="435" spans="1:14" s="18" customFormat="1" ht="50.1" customHeight="1" x14ac:dyDescent="0.25">
      <c r="A435" s="23" t="s">
        <v>1001</v>
      </c>
      <c r="B435" s="24" t="s">
        <v>1073</v>
      </c>
      <c r="C435" s="2">
        <v>78</v>
      </c>
      <c r="D435" s="2" t="s">
        <v>1039</v>
      </c>
      <c r="E435" s="2" t="s">
        <v>1107</v>
      </c>
      <c r="F435" s="43" t="s">
        <v>1414</v>
      </c>
      <c r="G435" s="43">
        <v>819031025346</v>
      </c>
      <c r="H435" s="2"/>
      <c r="I435" s="2">
        <f t="shared" si="6"/>
        <v>0</v>
      </c>
      <c r="J435" s="55">
        <v>18.897637795275589</v>
      </c>
      <c r="K435" s="55">
        <v>18.897637795275589</v>
      </c>
      <c r="L435" s="55">
        <v>3.9370078740157481</v>
      </c>
      <c r="M435">
        <v>0.81364992126309721</v>
      </c>
      <c r="N435" s="55">
        <v>10.7</v>
      </c>
    </row>
    <row r="436" spans="1:14" s="18" customFormat="1" ht="50.1" customHeight="1" x14ac:dyDescent="0.25">
      <c r="A436" s="23" t="s">
        <v>1002</v>
      </c>
      <c r="B436" s="24" t="s">
        <v>1074</v>
      </c>
      <c r="C436" s="2">
        <v>84</v>
      </c>
      <c r="D436" s="2" t="s">
        <v>692</v>
      </c>
      <c r="E436" s="2" t="s">
        <v>1107</v>
      </c>
      <c r="F436" s="43" t="s">
        <v>1414</v>
      </c>
      <c r="G436" s="43">
        <v>819031025353</v>
      </c>
      <c r="H436" s="2"/>
      <c r="I436" s="2">
        <f t="shared" si="6"/>
        <v>0</v>
      </c>
      <c r="J436" s="55">
        <v>12.598425196850393</v>
      </c>
      <c r="K436" s="55">
        <v>12.598425196850393</v>
      </c>
      <c r="L436" s="55">
        <v>9.4488188976377945</v>
      </c>
      <c r="M436">
        <v>0.86789324934730316</v>
      </c>
      <c r="N436" s="55">
        <v>4.2</v>
      </c>
    </row>
    <row r="437" spans="1:14" s="18" customFormat="1" ht="50.1" customHeight="1" x14ac:dyDescent="0.25">
      <c r="A437" s="23" t="s">
        <v>1003</v>
      </c>
      <c r="B437" s="24" t="s">
        <v>1075</v>
      </c>
      <c r="C437" s="2">
        <v>96</v>
      </c>
      <c r="D437" s="2" t="s">
        <v>687</v>
      </c>
      <c r="E437" s="2" t="s">
        <v>1107</v>
      </c>
      <c r="F437" s="43" t="s">
        <v>1414</v>
      </c>
      <c r="G437" s="43">
        <v>819031025360</v>
      </c>
      <c r="H437" s="2"/>
      <c r="I437" s="2">
        <f t="shared" si="6"/>
        <v>0</v>
      </c>
      <c r="J437" s="55">
        <v>12.598425196850393</v>
      </c>
      <c r="K437" s="55">
        <v>12.598425196850393</v>
      </c>
      <c r="L437" s="55">
        <v>8.6614173228346463</v>
      </c>
      <c r="M437">
        <v>0.79556881190169448</v>
      </c>
      <c r="N437" s="55">
        <v>3.9</v>
      </c>
    </row>
    <row r="438" spans="1:14" s="18" customFormat="1" ht="50.1" customHeight="1" x14ac:dyDescent="0.25">
      <c r="A438" s="23" t="s">
        <v>1004</v>
      </c>
      <c r="B438" s="24" t="s">
        <v>1076</v>
      </c>
      <c r="C438" s="2">
        <v>42</v>
      </c>
      <c r="D438" s="2" t="s">
        <v>734</v>
      </c>
      <c r="E438" s="2" t="s">
        <v>1107</v>
      </c>
      <c r="F438" s="43" t="s">
        <v>1414</v>
      </c>
      <c r="G438" s="43">
        <v>819031025377</v>
      </c>
      <c r="H438" s="2"/>
      <c r="I438" s="2">
        <f t="shared" si="6"/>
        <v>0</v>
      </c>
      <c r="J438" s="55">
        <v>16.535433070866141</v>
      </c>
      <c r="K438" s="55">
        <v>16.535433070866141</v>
      </c>
      <c r="L438" s="55">
        <v>9.4488188976377945</v>
      </c>
      <c r="M438">
        <v>1.4950817303209405</v>
      </c>
      <c r="N438" s="55">
        <v>6.8</v>
      </c>
    </row>
    <row r="439" spans="1:14" s="18" customFormat="1" ht="50.1" customHeight="1" x14ac:dyDescent="0.25">
      <c r="A439" s="23" t="s">
        <v>1005</v>
      </c>
      <c r="B439" s="24" t="s">
        <v>1077</v>
      </c>
      <c r="C439" s="2">
        <v>48</v>
      </c>
      <c r="D439" s="2" t="s">
        <v>712</v>
      </c>
      <c r="E439" s="2" t="s">
        <v>1107</v>
      </c>
      <c r="F439" s="43" t="s">
        <v>1414</v>
      </c>
      <c r="G439" s="43">
        <v>819031025384</v>
      </c>
      <c r="H439" s="2"/>
      <c r="I439" s="2">
        <f t="shared" si="6"/>
        <v>0</v>
      </c>
      <c r="J439" s="55">
        <v>16.535433070866141</v>
      </c>
      <c r="K439" s="55">
        <v>16.535433070866141</v>
      </c>
      <c r="L439" s="55">
        <v>8.6614173228346463</v>
      </c>
      <c r="M439">
        <v>1.3704915861275286</v>
      </c>
      <c r="N439" s="55">
        <v>6.3</v>
      </c>
    </row>
    <row r="440" spans="1:14" s="18" customFormat="1" ht="50.1" customHeight="1" x14ac:dyDescent="0.25">
      <c r="A440" s="23" t="s">
        <v>1006</v>
      </c>
      <c r="B440" s="24" t="s">
        <v>1078</v>
      </c>
      <c r="C440" s="2">
        <v>30</v>
      </c>
      <c r="D440" s="2" t="s">
        <v>1040</v>
      </c>
      <c r="E440" s="2" t="s">
        <v>1107</v>
      </c>
      <c r="F440" s="43" t="s">
        <v>1414</v>
      </c>
      <c r="G440" s="43">
        <v>819031025391</v>
      </c>
      <c r="H440" s="2"/>
      <c r="I440" s="2">
        <f t="shared" si="6"/>
        <v>0</v>
      </c>
      <c r="J440" s="55">
        <v>19.291338582677167</v>
      </c>
      <c r="K440" s="55">
        <v>19.291338582677167</v>
      </c>
      <c r="L440" s="55">
        <v>9.4488188976377945</v>
      </c>
      <c r="M440">
        <v>2.0349723551590588</v>
      </c>
      <c r="N440" s="55">
        <v>7.7</v>
      </c>
    </row>
    <row r="441" spans="1:14" ht="6.75" customHeight="1" x14ac:dyDescent="0.25">
      <c r="A441" s="59"/>
      <c r="B441" s="48"/>
      <c r="C441" s="4"/>
      <c r="D441" s="4"/>
      <c r="E441" s="4"/>
      <c r="F441" s="32"/>
      <c r="G441" s="32"/>
      <c r="H441" s="4"/>
      <c r="I441" s="4"/>
      <c r="J441" s="55"/>
    </row>
    <row r="442" spans="1:14" ht="24.75" customHeight="1" x14ac:dyDescent="0.25">
      <c r="A442" s="68" t="s">
        <v>443</v>
      </c>
      <c r="B442" s="69"/>
      <c r="C442" s="81"/>
      <c r="D442" s="9"/>
      <c r="E442" s="9"/>
      <c r="F442" s="31"/>
      <c r="G442" s="31"/>
      <c r="H442" s="9"/>
      <c r="I442" s="9"/>
      <c r="J442" s="55"/>
    </row>
    <row r="443" spans="1:14" ht="50.1" customHeight="1" x14ac:dyDescent="0.25">
      <c r="A443" s="23" t="s">
        <v>444</v>
      </c>
      <c r="B443" s="24" t="s">
        <v>1079</v>
      </c>
      <c r="C443" s="2">
        <v>80</v>
      </c>
      <c r="D443" s="2" t="s">
        <v>742</v>
      </c>
      <c r="E443" s="2" t="s">
        <v>1107</v>
      </c>
      <c r="F443" s="43" t="s">
        <v>1414</v>
      </c>
      <c r="G443" s="43" t="s">
        <v>1345</v>
      </c>
      <c r="H443" s="2"/>
      <c r="I443" s="2">
        <f t="shared" si="6"/>
        <v>0</v>
      </c>
      <c r="J443" s="55">
        <v>9.0551181102362204</v>
      </c>
      <c r="K443" s="55">
        <v>11.811023622047244</v>
      </c>
      <c r="L443" s="55">
        <v>15.748031496062993</v>
      </c>
      <c r="M443">
        <v>0.97468480151308512</v>
      </c>
      <c r="N443" s="55">
        <v>8.1300000000000008</v>
      </c>
    </row>
    <row r="444" spans="1:14" s="18" customFormat="1" ht="50.1" customHeight="1" x14ac:dyDescent="0.25">
      <c r="A444" s="23" t="s">
        <v>1023</v>
      </c>
      <c r="B444" s="24" t="s">
        <v>1024</v>
      </c>
      <c r="C444" s="2">
        <v>75</v>
      </c>
      <c r="D444" s="2" t="s">
        <v>700</v>
      </c>
      <c r="E444" s="2" t="s">
        <v>1107</v>
      </c>
      <c r="F444" s="43" t="s">
        <v>1414</v>
      </c>
      <c r="G444" s="43">
        <v>819031025599</v>
      </c>
      <c r="H444" s="2"/>
      <c r="I444" s="2">
        <f t="shared" si="6"/>
        <v>0</v>
      </c>
      <c r="J444" s="55">
        <v>15.15748031496063</v>
      </c>
      <c r="K444" s="55">
        <v>7.4803149606299213</v>
      </c>
      <c r="L444" s="55">
        <v>14.960629921259843</v>
      </c>
      <c r="M444">
        <v>0.98164179085721848</v>
      </c>
      <c r="N444" s="55">
        <v>8.1300000000000008</v>
      </c>
    </row>
    <row r="445" spans="1:14" ht="50.1" customHeight="1" x14ac:dyDescent="0.25">
      <c r="A445" s="23" t="s">
        <v>445</v>
      </c>
      <c r="B445" s="24" t="s">
        <v>1080</v>
      </c>
      <c r="C445" s="2">
        <v>75</v>
      </c>
      <c r="D445" s="2" t="s">
        <v>700</v>
      </c>
      <c r="E445" s="2" t="s">
        <v>1107</v>
      </c>
      <c r="F445" s="43" t="s">
        <v>1414</v>
      </c>
      <c r="G445" s="43" t="s">
        <v>1346</v>
      </c>
      <c r="H445" s="2"/>
      <c r="I445" s="2">
        <f t="shared" si="6"/>
        <v>0</v>
      </c>
      <c r="J445" s="55">
        <v>15.748031496062993</v>
      </c>
      <c r="K445" s="55">
        <v>7.8740157480314963</v>
      </c>
      <c r="L445" s="55">
        <v>19.291338582677167</v>
      </c>
      <c r="M445">
        <v>1.3843349354823526</v>
      </c>
      <c r="N445" s="55">
        <v>12.9</v>
      </c>
    </row>
    <row r="446" spans="1:14" ht="50.1" customHeight="1" x14ac:dyDescent="0.25">
      <c r="A446" s="23" t="s">
        <v>446</v>
      </c>
      <c r="B446" s="24" t="s">
        <v>1081</v>
      </c>
      <c r="C446" s="2">
        <v>50</v>
      </c>
      <c r="D446" s="2" t="s">
        <v>693</v>
      </c>
      <c r="E446" s="2" t="s">
        <v>1107</v>
      </c>
      <c r="F446" s="43" t="s">
        <v>1414</v>
      </c>
      <c r="G446" s="43" t="s">
        <v>1347</v>
      </c>
      <c r="H446" s="2"/>
      <c r="I446" s="2">
        <f t="shared" si="6"/>
        <v>0</v>
      </c>
      <c r="J446" s="55">
        <v>18.503937007874015</v>
      </c>
      <c r="K446" s="55">
        <v>9.2519685039370074</v>
      </c>
      <c r="L446" s="55">
        <v>18.503937007874015</v>
      </c>
      <c r="M446">
        <v>1.8332373215125548</v>
      </c>
      <c r="N446" s="55">
        <v>16.600000000000001</v>
      </c>
    </row>
    <row r="447" spans="1:14" ht="50.1" customHeight="1" x14ac:dyDescent="0.25">
      <c r="A447" s="23" t="s">
        <v>447</v>
      </c>
      <c r="B447" s="24" t="s">
        <v>1082</v>
      </c>
      <c r="C447" s="2">
        <v>50</v>
      </c>
      <c r="D447" s="2" t="s">
        <v>693</v>
      </c>
      <c r="E447" s="2" t="s">
        <v>1107</v>
      </c>
      <c r="F447" s="43" t="s">
        <v>1414</v>
      </c>
      <c r="G447" s="43" t="s">
        <v>1348</v>
      </c>
      <c r="H447" s="2"/>
      <c r="I447" s="2">
        <f t="shared" si="6"/>
        <v>0</v>
      </c>
      <c r="J447" s="55">
        <v>18.503937007874015</v>
      </c>
      <c r="K447" s="55">
        <v>9.2519685039370074</v>
      </c>
      <c r="L447" s="55">
        <v>15.15748031496063</v>
      </c>
      <c r="M447">
        <v>1.5016944016645395</v>
      </c>
      <c r="N447" s="55">
        <v>17.13</v>
      </c>
    </row>
    <row r="448" spans="1:14" ht="50.1" customHeight="1" x14ac:dyDescent="0.25">
      <c r="A448" s="23" t="s">
        <v>820</v>
      </c>
      <c r="B448" s="24" t="s">
        <v>1083</v>
      </c>
      <c r="C448" s="2">
        <v>32</v>
      </c>
      <c r="D448" s="2" t="s">
        <v>710</v>
      </c>
      <c r="E448" s="2" t="s">
        <v>1107</v>
      </c>
      <c r="F448" s="43" t="s">
        <v>1414</v>
      </c>
      <c r="G448" s="43">
        <v>819031023656</v>
      </c>
      <c r="H448" s="2"/>
      <c r="I448" s="2">
        <f t="shared" si="6"/>
        <v>0</v>
      </c>
      <c r="J448" s="55">
        <v>23.031496062992126</v>
      </c>
      <c r="K448" s="55">
        <v>10.039370078740157</v>
      </c>
      <c r="L448" s="55">
        <v>14.960629921259843</v>
      </c>
      <c r="M448">
        <v>2.0018648551076628</v>
      </c>
      <c r="N448" s="55">
        <v>22.49</v>
      </c>
    </row>
    <row r="449" spans="1:14" ht="6.75" customHeight="1" x14ac:dyDescent="0.25">
      <c r="A449" s="60"/>
      <c r="B449" s="49"/>
      <c r="C449" s="4"/>
      <c r="D449" s="4"/>
      <c r="E449" s="4"/>
      <c r="F449" s="32"/>
      <c r="G449" s="32"/>
      <c r="H449" s="4"/>
      <c r="I449" s="4"/>
      <c r="J449" s="55"/>
    </row>
    <row r="450" spans="1:14" ht="24.75" customHeight="1" x14ac:dyDescent="0.25">
      <c r="A450" s="68" t="s">
        <v>448</v>
      </c>
      <c r="B450" s="69"/>
      <c r="C450" s="81"/>
      <c r="D450" s="9"/>
      <c r="E450" s="9"/>
      <c r="F450" s="31"/>
      <c r="G450" s="31"/>
      <c r="H450" s="9"/>
      <c r="I450" s="9"/>
      <c r="J450" s="55"/>
    </row>
    <row r="451" spans="1:14" ht="50.1" customHeight="1" x14ac:dyDescent="0.25">
      <c r="A451" s="23" t="s">
        <v>449</v>
      </c>
      <c r="B451" s="24" t="s">
        <v>1084</v>
      </c>
      <c r="C451" s="2">
        <v>80</v>
      </c>
      <c r="D451" s="2" t="s">
        <v>742</v>
      </c>
      <c r="E451" s="2" t="s">
        <v>1107</v>
      </c>
      <c r="F451" s="43" t="s">
        <v>1414</v>
      </c>
      <c r="G451" s="43" t="s">
        <v>1349</v>
      </c>
      <c r="H451" s="2"/>
      <c r="I451" s="2">
        <f t="shared" si="6"/>
        <v>0</v>
      </c>
      <c r="J451" s="55">
        <v>15.748031496062993</v>
      </c>
      <c r="K451" s="55">
        <v>7.8740157480314963</v>
      </c>
      <c r="L451" s="55">
        <v>18.897637795275589</v>
      </c>
      <c r="M451">
        <v>1.3560832021051619</v>
      </c>
      <c r="N451" s="55">
        <v>8.14</v>
      </c>
    </row>
    <row r="452" spans="1:14" ht="50.1" customHeight="1" x14ac:dyDescent="0.25">
      <c r="A452" s="23" t="s">
        <v>450</v>
      </c>
      <c r="B452" s="24" t="s">
        <v>1085</v>
      </c>
      <c r="C452" s="2">
        <v>50</v>
      </c>
      <c r="D452" s="2" t="s">
        <v>693</v>
      </c>
      <c r="E452" s="2" t="s">
        <v>1107</v>
      </c>
      <c r="F452" s="43" t="s">
        <v>1414</v>
      </c>
      <c r="G452" s="43" t="s">
        <v>1350</v>
      </c>
      <c r="H452" s="2"/>
      <c r="I452" s="2">
        <f t="shared" ref="I452:I515" si="7">SUM(H452/C452)</f>
        <v>0</v>
      </c>
      <c r="J452" s="55">
        <v>21.653543307086615</v>
      </c>
      <c r="K452" s="55">
        <v>7.6771653543307083</v>
      </c>
      <c r="L452" s="55">
        <v>12.204724409448819</v>
      </c>
      <c r="M452">
        <v>1.1741243818226916</v>
      </c>
      <c r="N452" s="55">
        <v>12.6</v>
      </c>
    </row>
    <row r="453" spans="1:14" ht="50.1" customHeight="1" x14ac:dyDescent="0.25">
      <c r="A453" s="23" t="s">
        <v>451</v>
      </c>
      <c r="B453" s="24" t="s">
        <v>1086</v>
      </c>
      <c r="C453" s="2">
        <v>50</v>
      </c>
      <c r="D453" s="2" t="s">
        <v>693</v>
      </c>
      <c r="E453" s="2" t="s">
        <v>1107</v>
      </c>
      <c r="F453" s="43" t="s">
        <v>1414</v>
      </c>
      <c r="G453" s="43" t="s">
        <v>1351</v>
      </c>
      <c r="H453" s="2"/>
      <c r="I453" s="2">
        <f t="shared" si="7"/>
        <v>0</v>
      </c>
      <c r="J453" s="55">
        <v>21.968503937007874</v>
      </c>
      <c r="K453" s="55">
        <v>7.4015748031496065</v>
      </c>
      <c r="L453" s="55">
        <v>12.992125984251969</v>
      </c>
      <c r="M453">
        <v>1.2225344332578429</v>
      </c>
      <c r="N453" s="55">
        <v>13.5</v>
      </c>
    </row>
    <row r="454" spans="1:14" ht="50.1" customHeight="1" x14ac:dyDescent="0.25">
      <c r="A454" s="23" t="s">
        <v>452</v>
      </c>
      <c r="B454" s="24" t="s">
        <v>1087</v>
      </c>
      <c r="C454" s="2">
        <v>30</v>
      </c>
      <c r="D454" s="2" t="s">
        <v>717</v>
      </c>
      <c r="E454" s="2" t="s">
        <v>1107</v>
      </c>
      <c r="F454" s="43" t="s">
        <v>1414</v>
      </c>
      <c r="G454" s="43" t="s">
        <v>1352</v>
      </c>
      <c r="H454" s="2"/>
      <c r="I454" s="2">
        <f t="shared" si="7"/>
        <v>0</v>
      </c>
      <c r="J454" s="55">
        <v>27.755905511811022</v>
      </c>
      <c r="K454" s="55">
        <v>9.2519685039370074</v>
      </c>
      <c r="L454" s="55">
        <v>14.37007874015748</v>
      </c>
      <c r="M454">
        <v>2.1355264543151571</v>
      </c>
      <c r="N454" s="55">
        <v>23</v>
      </c>
    </row>
    <row r="455" spans="1:14" ht="6.75" customHeight="1" x14ac:dyDescent="0.25">
      <c r="A455" s="60"/>
      <c r="B455" s="49"/>
      <c r="C455" s="4"/>
      <c r="D455" s="4"/>
      <c r="E455" s="4"/>
      <c r="F455" s="32"/>
      <c r="G455" s="32"/>
      <c r="H455" s="4"/>
      <c r="I455" s="4"/>
      <c r="J455" s="55"/>
    </row>
    <row r="456" spans="1:14" ht="24.75" customHeight="1" x14ac:dyDescent="0.25">
      <c r="A456" s="68" t="s">
        <v>965</v>
      </c>
      <c r="B456" s="69"/>
      <c r="C456" s="81"/>
      <c r="D456" s="9"/>
      <c r="E456" s="9"/>
      <c r="F456" s="31"/>
      <c r="G456" s="31"/>
      <c r="H456" s="9"/>
      <c r="I456" s="9"/>
      <c r="J456" s="55"/>
    </row>
    <row r="457" spans="1:14" ht="50.1" customHeight="1" x14ac:dyDescent="0.25">
      <c r="A457" s="23" t="s">
        <v>818</v>
      </c>
      <c r="B457" s="24" t="s">
        <v>825</v>
      </c>
      <c r="C457" s="2">
        <v>40</v>
      </c>
      <c r="D457" s="2" t="s">
        <v>738</v>
      </c>
      <c r="E457" s="2" t="s">
        <v>1107</v>
      </c>
      <c r="F457" s="43" t="s">
        <v>1414</v>
      </c>
      <c r="G457" s="43">
        <v>819031023625</v>
      </c>
      <c r="H457" s="2"/>
      <c r="I457" s="2">
        <f t="shared" si="7"/>
        <v>0</v>
      </c>
      <c r="J457" s="55">
        <v>21.259842519685041</v>
      </c>
      <c r="K457" s="55">
        <v>7.0866141732283463</v>
      </c>
      <c r="L457" s="55">
        <v>19.094488188976378</v>
      </c>
      <c r="M457">
        <v>1.6648040185844148</v>
      </c>
      <c r="N457" s="55">
        <v>13.89</v>
      </c>
    </row>
    <row r="458" spans="1:14" ht="50.1" customHeight="1" x14ac:dyDescent="0.25">
      <c r="A458" s="63" t="s">
        <v>852</v>
      </c>
      <c r="B458" s="48" t="s">
        <v>856</v>
      </c>
      <c r="C458" s="2">
        <v>40</v>
      </c>
      <c r="D458" s="2" t="s">
        <v>738</v>
      </c>
      <c r="E458" s="2" t="s">
        <v>1107</v>
      </c>
      <c r="F458" s="43" t="s">
        <v>1414</v>
      </c>
      <c r="G458" s="43">
        <v>819031023632</v>
      </c>
      <c r="H458" s="2"/>
      <c r="I458" s="2">
        <f t="shared" si="7"/>
        <v>0</v>
      </c>
      <c r="J458" s="55">
        <v>21.259842519685041</v>
      </c>
      <c r="K458" s="55">
        <v>7.0866141732283463</v>
      </c>
      <c r="L458" s="55">
        <v>19.291338582677167</v>
      </c>
      <c r="M458">
        <v>1.6819669466110585</v>
      </c>
      <c r="N458" s="55">
        <v>14.88</v>
      </c>
    </row>
    <row r="459" spans="1:14" ht="50.1" customHeight="1" x14ac:dyDescent="0.25">
      <c r="A459" s="23" t="s">
        <v>819</v>
      </c>
      <c r="B459" s="24" t="s">
        <v>826</v>
      </c>
      <c r="C459" s="2">
        <v>40</v>
      </c>
      <c r="D459" s="2" t="s">
        <v>738</v>
      </c>
      <c r="E459" s="2" t="s">
        <v>1107</v>
      </c>
      <c r="F459" s="43" t="s">
        <v>1414</v>
      </c>
      <c r="G459" s="43">
        <v>819031023649</v>
      </c>
      <c r="H459" s="2"/>
      <c r="I459" s="2">
        <f t="shared" si="7"/>
        <v>0</v>
      </c>
      <c r="J459" s="55">
        <v>21.259842519685041</v>
      </c>
      <c r="K459" s="55">
        <v>7.0866141732283463</v>
      </c>
      <c r="L459" s="55">
        <v>19.881889763779526</v>
      </c>
      <c r="M459">
        <v>1.733455730690989</v>
      </c>
      <c r="N459" s="55">
        <v>15.55</v>
      </c>
    </row>
    <row r="460" spans="1:14" ht="6.75" customHeight="1" x14ac:dyDescent="0.25">
      <c r="A460" s="60"/>
      <c r="B460" s="49"/>
      <c r="C460" s="4"/>
      <c r="D460" s="4"/>
      <c r="E460" s="4"/>
      <c r="F460" s="32"/>
      <c r="G460" s="32"/>
      <c r="H460" s="4"/>
      <c r="I460" s="4"/>
      <c r="J460" s="55"/>
    </row>
    <row r="461" spans="1:14" ht="24.75" customHeight="1" x14ac:dyDescent="0.25">
      <c r="A461" s="68" t="s">
        <v>917</v>
      </c>
      <c r="B461" s="69"/>
      <c r="C461" s="81"/>
      <c r="D461" s="9"/>
      <c r="E461" s="9"/>
      <c r="F461" s="31"/>
      <c r="G461" s="31"/>
      <c r="H461" s="9"/>
      <c r="I461" s="9"/>
      <c r="J461" s="55"/>
    </row>
    <row r="462" spans="1:14" ht="50.1" customHeight="1" x14ac:dyDescent="0.25">
      <c r="A462" s="23" t="s">
        <v>918</v>
      </c>
      <c r="B462" s="24" t="s">
        <v>925</v>
      </c>
      <c r="C462" s="2">
        <v>40</v>
      </c>
      <c r="D462" s="2" t="s">
        <v>738</v>
      </c>
      <c r="E462" s="2" t="s">
        <v>1107</v>
      </c>
      <c r="F462" s="43">
        <v>819031024912</v>
      </c>
      <c r="G462" s="43">
        <v>819031024929</v>
      </c>
      <c r="H462" s="2"/>
      <c r="I462" s="2">
        <f t="shared" si="7"/>
        <v>0</v>
      </c>
      <c r="J462" s="55">
        <v>21</v>
      </c>
      <c r="K462" s="55">
        <v>19</v>
      </c>
      <c r="L462" s="55">
        <v>7.5</v>
      </c>
      <c r="M462">
        <v>1.731770833333333</v>
      </c>
      <c r="N462" s="55">
        <v>10.9</v>
      </c>
    </row>
    <row r="463" spans="1:14" ht="50.1" customHeight="1" x14ac:dyDescent="0.25">
      <c r="A463" s="23" t="s">
        <v>919</v>
      </c>
      <c r="B463" s="24" t="s">
        <v>924</v>
      </c>
      <c r="C463" s="2">
        <v>40</v>
      </c>
      <c r="D463" s="2" t="s">
        <v>738</v>
      </c>
      <c r="E463" s="2" t="s">
        <v>1107</v>
      </c>
      <c r="F463" s="43">
        <v>819031024936</v>
      </c>
      <c r="G463" s="43">
        <v>819031024943</v>
      </c>
      <c r="H463" s="2"/>
      <c r="I463" s="2">
        <f t="shared" si="7"/>
        <v>0</v>
      </c>
      <c r="J463" s="55">
        <v>21</v>
      </c>
      <c r="K463" s="55">
        <v>20.5</v>
      </c>
      <c r="L463" s="55">
        <v>7.5</v>
      </c>
      <c r="M463">
        <v>1.868489583333333</v>
      </c>
      <c r="N463" s="55">
        <v>12.5</v>
      </c>
    </row>
    <row r="464" spans="1:14" ht="50.1" customHeight="1" x14ac:dyDescent="0.25">
      <c r="A464" s="23" t="s">
        <v>920</v>
      </c>
      <c r="B464" s="24" t="s">
        <v>923</v>
      </c>
      <c r="C464" s="2">
        <v>40</v>
      </c>
      <c r="D464" s="2" t="s">
        <v>738</v>
      </c>
      <c r="E464" s="2" t="s">
        <v>1107</v>
      </c>
      <c r="F464" s="43">
        <v>819031024950</v>
      </c>
      <c r="G464" s="43">
        <v>819031024967</v>
      </c>
      <c r="H464" s="2"/>
      <c r="I464" s="2">
        <f t="shared" si="7"/>
        <v>0</v>
      </c>
      <c r="J464" s="55">
        <v>20.748031496062993</v>
      </c>
      <c r="K464" s="55">
        <v>21</v>
      </c>
      <c r="L464" s="55">
        <v>7.5</v>
      </c>
      <c r="M464">
        <v>1.891096620734908</v>
      </c>
      <c r="N464" s="55">
        <v>12.9</v>
      </c>
    </row>
    <row r="465" spans="1:14" s="18" customFormat="1" ht="50.1" customHeight="1" x14ac:dyDescent="0.25">
      <c r="A465" s="23" t="s">
        <v>1012</v>
      </c>
      <c r="B465" s="24" t="s">
        <v>1088</v>
      </c>
      <c r="C465" s="2">
        <v>32</v>
      </c>
      <c r="D465" s="2" t="s">
        <v>710</v>
      </c>
      <c r="E465" s="2" t="s">
        <v>1107</v>
      </c>
      <c r="F465" s="43">
        <v>819031025421</v>
      </c>
      <c r="G465" s="43">
        <v>819031025414</v>
      </c>
      <c r="H465" s="2"/>
      <c r="I465" s="2">
        <f t="shared" si="7"/>
        <v>0</v>
      </c>
      <c r="J465" s="55">
        <v>21.653543307086615</v>
      </c>
      <c r="K465" s="55">
        <v>10.433070866141732</v>
      </c>
      <c r="L465" s="55">
        <v>18.503937007874015</v>
      </c>
      <c r="M465">
        <v>2.4191429570887721</v>
      </c>
      <c r="N465" s="55">
        <v>15.59</v>
      </c>
    </row>
    <row r="466" spans="1:14" ht="50.1" customHeight="1" x14ac:dyDescent="0.25">
      <c r="A466" s="23" t="s">
        <v>921</v>
      </c>
      <c r="B466" s="24" t="s">
        <v>922</v>
      </c>
      <c r="C466" s="2">
        <v>30</v>
      </c>
      <c r="D466" s="2" t="s">
        <v>743</v>
      </c>
      <c r="E466" s="2" t="s">
        <v>1107</v>
      </c>
      <c r="F466" s="43">
        <v>819031024974</v>
      </c>
      <c r="G466" s="43">
        <v>819031024981</v>
      </c>
      <c r="H466" s="2"/>
      <c r="I466" s="2">
        <f t="shared" si="7"/>
        <v>0</v>
      </c>
      <c r="J466" s="55">
        <v>21</v>
      </c>
      <c r="K466" s="55">
        <v>23</v>
      </c>
      <c r="L466" s="55">
        <v>7.5</v>
      </c>
      <c r="M466">
        <v>2.096354166666667</v>
      </c>
      <c r="N466" s="55">
        <v>16</v>
      </c>
    </row>
    <row r="467" spans="1:14" s="18" customFormat="1" ht="50.1" customHeight="1" x14ac:dyDescent="0.25">
      <c r="A467" s="63" t="s">
        <v>1013</v>
      </c>
      <c r="B467" s="48" t="s">
        <v>1089</v>
      </c>
      <c r="C467" s="2">
        <v>32</v>
      </c>
      <c r="D467" s="2" t="s">
        <v>710</v>
      </c>
      <c r="E467" s="2" t="s">
        <v>1107</v>
      </c>
      <c r="F467" s="43">
        <v>819031025445</v>
      </c>
      <c r="G467" s="43">
        <v>819031025438</v>
      </c>
      <c r="H467" s="2"/>
      <c r="I467" s="2">
        <f t="shared" si="7"/>
        <v>0</v>
      </c>
      <c r="J467" s="55">
        <v>23.622047244094489</v>
      </c>
      <c r="K467" s="55">
        <v>10.433070866141732</v>
      </c>
      <c r="L467" s="55">
        <v>19.291338582677167</v>
      </c>
      <c r="M467">
        <v>2.751365684271176</v>
      </c>
      <c r="N467" s="55">
        <v>16.940000000000001</v>
      </c>
    </row>
    <row r="468" spans="1:14" ht="6.75" customHeight="1" x14ac:dyDescent="0.25">
      <c r="A468" s="60"/>
      <c r="B468" s="49"/>
      <c r="C468" s="4"/>
      <c r="D468" s="4"/>
      <c r="E468" s="4"/>
      <c r="F468" s="32"/>
      <c r="G468" s="32"/>
      <c r="H468" s="4"/>
      <c r="I468" s="4"/>
      <c r="J468" s="55"/>
    </row>
    <row r="469" spans="1:14" ht="24.75" customHeight="1" x14ac:dyDescent="0.25">
      <c r="A469" s="68" t="s">
        <v>453</v>
      </c>
      <c r="B469" s="69"/>
      <c r="C469" s="81"/>
      <c r="D469" s="9"/>
      <c r="E469" s="9"/>
      <c r="F469" s="31"/>
      <c r="G469" s="31"/>
      <c r="H469" s="9"/>
      <c r="I469" s="9"/>
      <c r="J469" s="55"/>
    </row>
    <row r="470" spans="1:14" ht="50.1" customHeight="1" x14ac:dyDescent="0.25">
      <c r="A470" s="23" t="s">
        <v>454</v>
      </c>
      <c r="B470" s="24" t="s">
        <v>455</v>
      </c>
      <c r="C470" s="2">
        <v>48</v>
      </c>
      <c r="D470" s="2" t="s">
        <v>712</v>
      </c>
      <c r="E470" s="2" t="s">
        <v>1107</v>
      </c>
      <c r="F470" s="43" t="s">
        <v>1414</v>
      </c>
      <c r="G470" s="43" t="s">
        <v>1353</v>
      </c>
      <c r="H470" s="2"/>
      <c r="I470" s="2">
        <f t="shared" si="7"/>
        <v>0</v>
      </c>
      <c r="J470" s="55">
        <v>23.622047244094489</v>
      </c>
      <c r="K470" s="55">
        <v>9.6456692913385833</v>
      </c>
      <c r="L470" s="55">
        <v>12.598425196850393</v>
      </c>
      <c r="M470">
        <v>1.6612019225788228</v>
      </c>
      <c r="N470" s="55">
        <v>11.1</v>
      </c>
    </row>
    <row r="471" spans="1:14" ht="50.1" customHeight="1" x14ac:dyDescent="0.25">
      <c r="A471" s="23" t="s">
        <v>456</v>
      </c>
      <c r="B471" s="24" t="s">
        <v>457</v>
      </c>
      <c r="C471" s="2">
        <v>40</v>
      </c>
      <c r="D471" s="2" t="s">
        <v>738</v>
      </c>
      <c r="E471" s="2" t="s">
        <v>1107</v>
      </c>
      <c r="F471" s="43" t="s">
        <v>1414</v>
      </c>
      <c r="G471" s="43" t="s">
        <v>1354</v>
      </c>
      <c r="H471" s="2"/>
      <c r="I471" s="2">
        <f t="shared" si="7"/>
        <v>0</v>
      </c>
      <c r="J471" s="55">
        <v>23.622047244094489</v>
      </c>
      <c r="K471" s="55">
        <v>9.8425196850393704</v>
      </c>
      <c r="L471" s="55">
        <v>13.976377952755906</v>
      </c>
      <c r="M471">
        <v>1.8805060029192675</v>
      </c>
      <c r="N471" s="55">
        <v>15.8</v>
      </c>
    </row>
    <row r="472" spans="1:14" ht="50.1" customHeight="1" x14ac:dyDescent="0.25">
      <c r="A472" s="23" t="s">
        <v>458</v>
      </c>
      <c r="B472" s="24" t="s">
        <v>459</v>
      </c>
      <c r="C472" s="2">
        <v>32</v>
      </c>
      <c r="D472" s="2" t="s">
        <v>710</v>
      </c>
      <c r="E472" s="2" t="s">
        <v>1107</v>
      </c>
      <c r="F472" s="43" t="s">
        <v>1414</v>
      </c>
      <c r="G472" s="43" t="s">
        <v>1355</v>
      </c>
      <c r="H472" s="2"/>
      <c r="I472" s="2">
        <f t="shared" si="7"/>
        <v>0</v>
      </c>
      <c r="J472" s="55">
        <v>23.622047244094489</v>
      </c>
      <c r="K472" s="55">
        <v>9.6456692913385833</v>
      </c>
      <c r="L472" s="55">
        <v>20.866141732283463</v>
      </c>
      <c r="M472">
        <v>2.7513656842711764</v>
      </c>
      <c r="N472" s="55">
        <v>23.7</v>
      </c>
    </row>
    <row r="473" spans="1:14" ht="50.1" customHeight="1" x14ac:dyDescent="0.25">
      <c r="A473" s="23" t="s">
        <v>460</v>
      </c>
      <c r="B473" s="24" t="s">
        <v>461</v>
      </c>
      <c r="C473" s="2">
        <v>48</v>
      </c>
      <c r="D473" s="2" t="s">
        <v>712</v>
      </c>
      <c r="E473" s="2" t="s">
        <v>1107</v>
      </c>
      <c r="F473" s="43" t="s">
        <v>1414</v>
      </c>
      <c r="G473" s="43" t="s">
        <v>1356</v>
      </c>
      <c r="H473" s="2"/>
      <c r="I473" s="2">
        <f t="shared" si="7"/>
        <v>0</v>
      </c>
      <c r="J473" s="55">
        <v>23.622047244094489</v>
      </c>
      <c r="K473" s="55">
        <v>9.8425196850393704</v>
      </c>
      <c r="L473" s="55">
        <v>16.535433070866141</v>
      </c>
      <c r="M473">
        <v>2.2248240034537807</v>
      </c>
      <c r="N473" s="55">
        <v>12.11</v>
      </c>
    </row>
    <row r="474" spans="1:14" ht="50.1" customHeight="1" x14ac:dyDescent="0.25">
      <c r="A474" s="23" t="s">
        <v>462</v>
      </c>
      <c r="B474" s="24" t="s">
        <v>601</v>
      </c>
      <c r="C474" s="2">
        <v>40</v>
      </c>
      <c r="D474" s="2" t="s">
        <v>744</v>
      </c>
      <c r="E474" s="2" t="s">
        <v>1107</v>
      </c>
      <c r="F474" s="43" t="s">
        <v>1414</v>
      </c>
      <c r="G474" s="43" t="s">
        <v>1357</v>
      </c>
      <c r="H474" s="2"/>
      <c r="I474" s="2">
        <f t="shared" si="7"/>
        <v>0</v>
      </c>
      <c r="J474" s="55">
        <v>23.622047244094489</v>
      </c>
      <c r="K474" s="55">
        <v>9.6456692913385833</v>
      </c>
      <c r="L474" s="55">
        <v>17.913385826771652</v>
      </c>
      <c r="M474">
        <v>2.3620214836667643</v>
      </c>
      <c r="N474" s="55">
        <v>18.8</v>
      </c>
    </row>
    <row r="475" spans="1:14" ht="50.1" customHeight="1" x14ac:dyDescent="0.25">
      <c r="A475" s="23" t="s">
        <v>463</v>
      </c>
      <c r="B475" s="24" t="s">
        <v>832</v>
      </c>
      <c r="C475" s="2">
        <v>24</v>
      </c>
      <c r="D475" s="2" t="s">
        <v>853</v>
      </c>
      <c r="E475" s="2" t="s">
        <v>1107</v>
      </c>
      <c r="F475" s="43" t="s">
        <v>1414</v>
      </c>
      <c r="G475" s="43" t="s">
        <v>1358</v>
      </c>
      <c r="H475" s="2"/>
      <c r="I475" s="2">
        <f t="shared" si="7"/>
        <v>0</v>
      </c>
      <c r="J475" s="55">
        <v>23.622047244094489</v>
      </c>
      <c r="K475" s="55">
        <v>9.6456692913385833</v>
      </c>
      <c r="L475" s="55">
        <v>20.669291338582678</v>
      </c>
      <c r="M475">
        <v>2.7254094042308821</v>
      </c>
      <c r="N475" s="55">
        <v>35.799999999999997</v>
      </c>
    </row>
    <row r="476" spans="1:14" ht="50.1" customHeight="1" x14ac:dyDescent="0.25">
      <c r="A476" s="23" t="s">
        <v>464</v>
      </c>
      <c r="B476" s="24" t="s">
        <v>465</v>
      </c>
      <c r="C476" s="2">
        <v>48</v>
      </c>
      <c r="D476" s="2" t="s">
        <v>712</v>
      </c>
      <c r="E476" s="2" t="s">
        <v>1107</v>
      </c>
      <c r="F476" s="43" t="s">
        <v>1414</v>
      </c>
      <c r="G476" s="43" t="s">
        <v>1359</v>
      </c>
      <c r="H476" s="2"/>
      <c r="I476" s="2">
        <f t="shared" si="7"/>
        <v>0</v>
      </c>
      <c r="J476" s="55">
        <v>23.622047244094489</v>
      </c>
      <c r="K476" s="55">
        <v>9.6456692913385833</v>
      </c>
      <c r="L476" s="55">
        <v>16.535433070866141</v>
      </c>
      <c r="M476">
        <v>2.180327523384705</v>
      </c>
      <c r="N476" s="55">
        <v>12</v>
      </c>
    </row>
    <row r="477" spans="1:14" ht="6.75" customHeight="1" x14ac:dyDescent="0.25">
      <c r="A477" s="62"/>
      <c r="B477" s="50"/>
      <c r="C477" s="3"/>
      <c r="D477" s="3"/>
      <c r="E477" s="3"/>
      <c r="F477" s="33"/>
      <c r="G477" s="33"/>
      <c r="H477" s="3"/>
      <c r="I477" s="3"/>
      <c r="J477" s="55"/>
    </row>
    <row r="478" spans="1:14" ht="24.75" customHeight="1" x14ac:dyDescent="0.25">
      <c r="A478" s="68" t="s">
        <v>789</v>
      </c>
      <c r="B478" s="69"/>
      <c r="C478" s="81"/>
      <c r="D478" s="9"/>
      <c r="E478" s="9"/>
      <c r="F478" s="31"/>
      <c r="G478" s="31"/>
      <c r="H478" s="9"/>
      <c r="I478" s="9"/>
      <c r="J478" s="55"/>
    </row>
    <row r="479" spans="1:14" ht="50.1" customHeight="1" x14ac:dyDescent="0.25">
      <c r="A479" s="23" t="s">
        <v>772</v>
      </c>
      <c r="B479" s="24" t="s">
        <v>779</v>
      </c>
      <c r="C479" s="2">
        <v>30</v>
      </c>
      <c r="D479" s="2" t="s">
        <v>743</v>
      </c>
      <c r="E479" s="2" t="s">
        <v>1103</v>
      </c>
      <c r="F479" s="43" t="s">
        <v>1414</v>
      </c>
      <c r="G479" s="43">
        <v>815797018301</v>
      </c>
      <c r="H479" s="2"/>
      <c r="I479" s="2">
        <f t="shared" si="7"/>
        <v>0</v>
      </c>
      <c r="J479" s="55">
        <v>20.669291338582678</v>
      </c>
      <c r="K479" s="55">
        <v>8.4645669291338574</v>
      </c>
      <c r="L479" s="55">
        <v>23.818897637795274</v>
      </c>
      <c r="M479">
        <v>2.411616518743755</v>
      </c>
      <c r="N479" s="55">
        <v>10.4</v>
      </c>
    </row>
    <row r="480" spans="1:14" ht="50.1" customHeight="1" x14ac:dyDescent="0.25">
      <c r="A480" s="23" t="s">
        <v>769</v>
      </c>
      <c r="B480" s="24" t="s">
        <v>776</v>
      </c>
      <c r="C480" s="2">
        <v>30</v>
      </c>
      <c r="D480" s="2" t="s">
        <v>743</v>
      </c>
      <c r="E480" s="2" t="s">
        <v>1103</v>
      </c>
      <c r="F480" s="43" t="s">
        <v>1414</v>
      </c>
      <c r="G480" s="43">
        <v>815797018318</v>
      </c>
      <c r="H480" s="2"/>
      <c r="I480" s="2">
        <f t="shared" si="7"/>
        <v>0</v>
      </c>
      <c r="J480" s="55">
        <v>20.275590551181104</v>
      </c>
      <c r="K480" s="55">
        <v>8.8582677165354333</v>
      </c>
      <c r="L480" s="55">
        <v>25.590551181102363</v>
      </c>
      <c r="M480">
        <v>2.659856554129119</v>
      </c>
      <c r="N480" s="55">
        <v>11.4</v>
      </c>
    </row>
    <row r="481" spans="1:14" ht="50.1" customHeight="1" x14ac:dyDescent="0.25">
      <c r="A481" s="23" t="s">
        <v>770</v>
      </c>
      <c r="B481" s="24" t="s">
        <v>777</v>
      </c>
      <c r="C481" s="2">
        <v>30</v>
      </c>
      <c r="D481" s="2" t="s">
        <v>743</v>
      </c>
      <c r="E481" s="2" t="s">
        <v>1103</v>
      </c>
      <c r="F481" s="43" t="s">
        <v>1414</v>
      </c>
      <c r="G481" s="43">
        <v>815797018325</v>
      </c>
      <c r="H481" s="2"/>
      <c r="I481" s="2">
        <f t="shared" si="7"/>
        <v>0</v>
      </c>
      <c r="J481" s="55">
        <v>20.669291338582678</v>
      </c>
      <c r="K481" s="55">
        <v>8.8582677165354333</v>
      </c>
      <c r="L481" s="55">
        <v>26.377952755905511</v>
      </c>
      <c r="M481">
        <v>2.7949351543388126</v>
      </c>
      <c r="N481" s="55">
        <v>13</v>
      </c>
    </row>
    <row r="482" spans="1:14" ht="50.1" customHeight="1" x14ac:dyDescent="0.25">
      <c r="A482" s="23" t="s">
        <v>905</v>
      </c>
      <c r="B482" s="24" t="s">
        <v>906</v>
      </c>
      <c r="C482" s="2">
        <v>24</v>
      </c>
      <c r="D482" s="2" t="s">
        <v>853</v>
      </c>
      <c r="E482" s="2" t="s">
        <v>1103</v>
      </c>
      <c r="F482" s="43" t="s">
        <v>1414</v>
      </c>
      <c r="G482" s="43">
        <v>815797018332</v>
      </c>
      <c r="H482" s="2"/>
      <c r="I482" s="2">
        <f t="shared" si="7"/>
        <v>0</v>
      </c>
      <c r="J482" s="55">
        <v>20.669291338582678</v>
      </c>
      <c r="K482" s="55">
        <v>8.8582677165354333</v>
      </c>
      <c r="L482" s="55">
        <v>26.377952755905511</v>
      </c>
      <c r="M482">
        <v>2.7949351543388126</v>
      </c>
      <c r="N482" s="55">
        <v>13.8</v>
      </c>
    </row>
    <row r="483" spans="1:14" ht="50.1" customHeight="1" x14ac:dyDescent="0.25">
      <c r="A483" s="23" t="s">
        <v>771</v>
      </c>
      <c r="B483" s="24" t="s">
        <v>778</v>
      </c>
      <c r="C483" s="2">
        <v>42</v>
      </c>
      <c r="D483" s="2" t="s">
        <v>782</v>
      </c>
      <c r="E483" s="2" t="s">
        <v>1103</v>
      </c>
      <c r="F483" s="43" t="s">
        <v>1414</v>
      </c>
      <c r="G483" s="43">
        <v>819031023663</v>
      </c>
      <c r="H483" s="2"/>
      <c r="I483" s="2">
        <f t="shared" si="7"/>
        <v>0</v>
      </c>
      <c r="J483" s="55">
        <v>19.291338582677167</v>
      </c>
      <c r="K483" s="55">
        <v>15.354330708661417</v>
      </c>
      <c r="L483" s="55">
        <v>10.433070866141732</v>
      </c>
      <c r="M483">
        <v>1.7883876947762647</v>
      </c>
      <c r="N483" s="55">
        <v>10.4</v>
      </c>
    </row>
    <row r="484" spans="1:14" ht="50.1" customHeight="1" x14ac:dyDescent="0.25">
      <c r="A484" s="23" t="s">
        <v>768</v>
      </c>
      <c r="B484" s="24" t="s">
        <v>775</v>
      </c>
      <c r="C484" s="2">
        <v>36</v>
      </c>
      <c r="D484" s="2" t="s">
        <v>695</v>
      </c>
      <c r="E484" s="2" t="s">
        <v>1103</v>
      </c>
      <c r="F484" s="43" t="s">
        <v>1414</v>
      </c>
      <c r="G484" s="43">
        <v>819031023670</v>
      </c>
      <c r="H484" s="2"/>
      <c r="I484" s="2">
        <f t="shared" si="7"/>
        <v>0</v>
      </c>
      <c r="J484" s="55">
        <v>19.291338582677167</v>
      </c>
      <c r="K484" s="55">
        <v>15.354330708661417</v>
      </c>
      <c r="L484" s="55">
        <v>12.204724409448819</v>
      </c>
      <c r="M484">
        <v>2.0920761712477054</v>
      </c>
      <c r="N484" s="55">
        <v>12.2</v>
      </c>
    </row>
    <row r="485" spans="1:14" ht="50.1" customHeight="1" x14ac:dyDescent="0.25">
      <c r="A485" s="23" t="s">
        <v>854</v>
      </c>
      <c r="B485" s="24" t="s">
        <v>855</v>
      </c>
      <c r="C485" s="2">
        <v>30</v>
      </c>
      <c r="D485" s="2" t="s">
        <v>717</v>
      </c>
      <c r="E485" s="2" t="s">
        <v>1103</v>
      </c>
      <c r="F485" s="43" t="s">
        <v>1414</v>
      </c>
      <c r="G485" s="43">
        <v>819031024196</v>
      </c>
      <c r="H485" s="2"/>
      <c r="I485" s="2">
        <f t="shared" si="7"/>
        <v>0</v>
      </c>
      <c r="J485" s="55">
        <v>19.291338582677167</v>
      </c>
      <c r="K485" s="55">
        <v>15.354330708661417</v>
      </c>
      <c r="L485" s="55">
        <v>12.204724409448819</v>
      </c>
      <c r="M485">
        <v>2.0920761712477054</v>
      </c>
      <c r="N485" s="55">
        <v>14.6</v>
      </c>
    </row>
    <row r="486" spans="1:14" ht="50.1" customHeight="1" x14ac:dyDescent="0.25">
      <c r="A486" s="23" t="s">
        <v>773</v>
      </c>
      <c r="B486" s="24" t="s">
        <v>781</v>
      </c>
      <c r="C486" s="2">
        <v>55</v>
      </c>
      <c r="D486" s="2" t="s">
        <v>713</v>
      </c>
      <c r="E486" s="2" t="s">
        <v>1103</v>
      </c>
      <c r="F486" s="43" t="s">
        <v>1414</v>
      </c>
      <c r="G486" s="43">
        <v>819031023717</v>
      </c>
      <c r="H486" s="2"/>
      <c r="I486" s="2">
        <f t="shared" si="7"/>
        <v>0</v>
      </c>
      <c r="J486" s="55">
        <v>20.078740157480315</v>
      </c>
      <c r="K486" s="55">
        <v>7.8740157480314963</v>
      </c>
      <c r="L486" s="55">
        <v>16.141732283464567</v>
      </c>
      <c r="M486">
        <v>1.4768593622926527</v>
      </c>
      <c r="N486" s="55">
        <v>10.7</v>
      </c>
    </row>
    <row r="487" spans="1:14" ht="50.1" customHeight="1" x14ac:dyDescent="0.25">
      <c r="A487" s="23" t="s">
        <v>774</v>
      </c>
      <c r="B487" s="24" t="s">
        <v>780</v>
      </c>
      <c r="C487" s="2">
        <v>35</v>
      </c>
      <c r="D487" s="2" t="s">
        <v>767</v>
      </c>
      <c r="E487" s="2" t="s">
        <v>1103</v>
      </c>
      <c r="F487" s="43" t="s">
        <v>1414</v>
      </c>
      <c r="G487" s="43">
        <v>819031023687</v>
      </c>
      <c r="H487" s="2"/>
      <c r="I487" s="2">
        <f t="shared" si="7"/>
        <v>0</v>
      </c>
      <c r="J487" s="55">
        <v>20.472440944881889</v>
      </c>
      <c r="K487" s="55">
        <v>13.779527559055119</v>
      </c>
      <c r="L487" s="55">
        <v>16.929133858267715</v>
      </c>
      <c r="M487">
        <v>2.7637258176236972</v>
      </c>
      <c r="N487" s="55">
        <v>4.9000000000000004</v>
      </c>
    </row>
    <row r="488" spans="1:14" ht="6.75" customHeight="1" x14ac:dyDescent="0.25">
      <c r="A488" s="62"/>
      <c r="B488" s="50"/>
      <c r="C488" s="3"/>
      <c r="D488" s="3"/>
      <c r="E488" s="3"/>
      <c r="F488" s="33"/>
      <c r="G488" s="33"/>
      <c r="H488" s="3"/>
      <c r="I488" s="3"/>
      <c r="J488" s="55"/>
    </row>
    <row r="489" spans="1:14" ht="33" customHeight="1" x14ac:dyDescent="0.25">
      <c r="A489" s="82" t="s">
        <v>815</v>
      </c>
      <c r="B489" s="83"/>
      <c r="C489" s="84"/>
      <c r="D489" s="11"/>
      <c r="E489" s="11"/>
      <c r="F489" s="34"/>
      <c r="G489" s="34"/>
      <c r="H489" s="11"/>
      <c r="I489" s="11"/>
      <c r="J489" s="55"/>
    </row>
    <row r="490" spans="1:14" ht="24.75" customHeight="1" x14ac:dyDescent="0.25">
      <c r="A490" s="68" t="s">
        <v>1046</v>
      </c>
      <c r="B490" s="69"/>
      <c r="C490" s="81"/>
      <c r="D490" s="9"/>
      <c r="E490" s="9"/>
      <c r="F490" s="31"/>
      <c r="G490" s="31"/>
      <c r="H490" s="9"/>
      <c r="I490" s="9"/>
      <c r="J490" s="55"/>
    </row>
    <row r="491" spans="1:14" ht="50.1" customHeight="1" x14ac:dyDescent="0.25">
      <c r="A491" s="23" t="s">
        <v>796</v>
      </c>
      <c r="B491" s="51" t="s">
        <v>808</v>
      </c>
      <c r="C491" s="2">
        <v>126</v>
      </c>
      <c r="D491" s="2" t="s">
        <v>707</v>
      </c>
      <c r="E491" s="2" t="s">
        <v>1106</v>
      </c>
      <c r="F491" s="43" t="s">
        <v>1414</v>
      </c>
      <c r="G491" s="43">
        <v>819031023793</v>
      </c>
      <c r="H491" s="2"/>
      <c r="I491" s="2">
        <f t="shared" si="7"/>
        <v>0</v>
      </c>
      <c r="J491" s="55">
        <v>18.110236220472441</v>
      </c>
      <c r="K491" s="55">
        <v>7.4803149606299213</v>
      </c>
      <c r="L491" s="55">
        <v>9.4488188976377945</v>
      </c>
      <c r="M491">
        <v>0.74076044914994477</v>
      </c>
      <c r="N491" s="55">
        <v>7</v>
      </c>
    </row>
    <row r="492" spans="1:14" ht="50.1" customHeight="1" x14ac:dyDescent="0.25">
      <c r="A492" s="23" t="s">
        <v>802</v>
      </c>
      <c r="B492" s="51" t="s">
        <v>814</v>
      </c>
      <c r="C492" s="2">
        <v>84</v>
      </c>
      <c r="D492" s="2" t="s">
        <v>692</v>
      </c>
      <c r="E492" s="2" t="s">
        <v>1106</v>
      </c>
      <c r="F492" s="43" t="s">
        <v>1414</v>
      </c>
      <c r="G492" s="43">
        <v>819031023809</v>
      </c>
      <c r="H492" s="2"/>
      <c r="I492" s="2">
        <f t="shared" si="7"/>
        <v>0</v>
      </c>
      <c r="J492" s="55">
        <v>17.322834645669293</v>
      </c>
      <c r="K492" s="55">
        <v>7.4803149606299213</v>
      </c>
      <c r="L492" s="55">
        <v>11.023622047244094</v>
      </c>
      <c r="M492">
        <v>0.82664571861660496</v>
      </c>
      <c r="N492" s="55">
        <v>7.9</v>
      </c>
    </row>
    <row r="493" spans="1:14" ht="50.1" customHeight="1" x14ac:dyDescent="0.25">
      <c r="A493" s="23" t="s">
        <v>792</v>
      </c>
      <c r="B493" s="51" t="s">
        <v>804</v>
      </c>
      <c r="C493" s="2">
        <v>80</v>
      </c>
      <c r="D493" s="2" t="s">
        <v>688</v>
      </c>
      <c r="E493" s="2" t="s">
        <v>1106</v>
      </c>
      <c r="F493" s="43" t="s">
        <v>1414</v>
      </c>
      <c r="G493" s="43">
        <v>819031023816</v>
      </c>
      <c r="H493" s="2"/>
      <c r="I493" s="2">
        <f t="shared" si="7"/>
        <v>0</v>
      </c>
      <c r="J493" s="55">
        <v>17.716535433070867</v>
      </c>
      <c r="K493" s="55">
        <v>8.6614173228346463</v>
      </c>
      <c r="L493" s="55">
        <v>11.811023622047244</v>
      </c>
      <c r="M493">
        <v>1.0488456016282111</v>
      </c>
      <c r="N493" s="55">
        <v>12</v>
      </c>
    </row>
    <row r="494" spans="1:14" ht="50.1" customHeight="1" x14ac:dyDescent="0.25">
      <c r="A494" s="23" t="s">
        <v>794</v>
      </c>
      <c r="B494" s="51" t="s">
        <v>806</v>
      </c>
      <c r="C494" s="2">
        <v>63</v>
      </c>
      <c r="D494" s="2" t="s">
        <v>715</v>
      </c>
      <c r="E494" s="2" t="s">
        <v>1106</v>
      </c>
      <c r="F494" s="43" t="s">
        <v>1414</v>
      </c>
      <c r="G494" s="43">
        <v>819031023823</v>
      </c>
      <c r="H494" s="2"/>
      <c r="I494" s="2">
        <f t="shared" si="7"/>
        <v>0</v>
      </c>
      <c r="J494" s="55">
        <v>18.503937007874015</v>
      </c>
      <c r="K494" s="55">
        <v>9.4488188976377945</v>
      </c>
      <c r="L494" s="55">
        <v>12.992125984251969</v>
      </c>
      <c r="M494">
        <v>1.3145531540406914</v>
      </c>
      <c r="N494" s="55">
        <v>14.4</v>
      </c>
    </row>
    <row r="495" spans="1:14" ht="50.1" customHeight="1" x14ac:dyDescent="0.25">
      <c r="A495" s="23" t="s">
        <v>902</v>
      </c>
      <c r="B495" s="51" t="s">
        <v>904</v>
      </c>
      <c r="C495" s="2">
        <v>84</v>
      </c>
      <c r="D495" s="2" t="s">
        <v>692</v>
      </c>
      <c r="E495" s="2" t="s">
        <v>1106</v>
      </c>
      <c r="F495" s="43" t="s">
        <v>1414</v>
      </c>
      <c r="G495" s="43">
        <v>819031024479</v>
      </c>
      <c r="H495" s="2"/>
      <c r="I495" s="2">
        <f t="shared" si="7"/>
        <v>0</v>
      </c>
      <c r="J495" s="55">
        <v>18.897637795275589</v>
      </c>
      <c r="K495" s="55">
        <v>11.220472440944881</v>
      </c>
      <c r="L495" s="55">
        <v>8.0708661417322833</v>
      </c>
      <c r="M495">
        <v>0.99036451353742605</v>
      </c>
      <c r="N495" s="55">
        <v>9.8000000000000007</v>
      </c>
    </row>
    <row r="496" spans="1:14" ht="50.1" customHeight="1" x14ac:dyDescent="0.25">
      <c r="A496" s="23" t="s">
        <v>798</v>
      </c>
      <c r="B496" s="51" t="s">
        <v>810</v>
      </c>
      <c r="C496" s="2">
        <v>72</v>
      </c>
      <c r="D496" s="2" t="s">
        <v>702</v>
      </c>
      <c r="E496" s="2" t="s">
        <v>1106</v>
      </c>
      <c r="F496" s="43" t="s">
        <v>1414</v>
      </c>
      <c r="G496" s="43">
        <v>819031023830</v>
      </c>
      <c r="H496" s="2"/>
      <c r="I496" s="2">
        <f t="shared" si="7"/>
        <v>0</v>
      </c>
      <c r="J496" s="55">
        <v>19.291338582677167</v>
      </c>
      <c r="K496" s="55">
        <v>12.598425196850393</v>
      </c>
      <c r="L496" s="55">
        <v>8.2677165354330704</v>
      </c>
      <c r="M496">
        <v>1.1628413458051758</v>
      </c>
      <c r="N496" s="55">
        <v>9.8000000000000007</v>
      </c>
    </row>
    <row r="497" spans="1:14" ht="50.1" customHeight="1" x14ac:dyDescent="0.25">
      <c r="A497" s="23" t="s">
        <v>800</v>
      </c>
      <c r="B497" s="51" t="s">
        <v>812</v>
      </c>
      <c r="C497" s="2">
        <v>50</v>
      </c>
      <c r="D497" s="2" t="s">
        <v>693</v>
      </c>
      <c r="E497" s="2" t="s">
        <v>1106</v>
      </c>
      <c r="F497" s="43" t="s">
        <v>1414</v>
      </c>
      <c r="G497" s="43">
        <v>819031023847</v>
      </c>
      <c r="H497" s="2"/>
      <c r="I497" s="2">
        <f t="shared" si="7"/>
        <v>0</v>
      </c>
      <c r="J497" s="55">
        <v>19.685039370078741</v>
      </c>
      <c r="K497" s="55">
        <v>13.779527559055119</v>
      </c>
      <c r="L497" s="55">
        <v>9.8425196850393704</v>
      </c>
      <c r="M497">
        <v>1.5450166690651259</v>
      </c>
      <c r="N497" s="55">
        <v>16.25</v>
      </c>
    </row>
    <row r="498" spans="1:14" ht="50.1" customHeight="1" x14ac:dyDescent="0.25">
      <c r="A498" s="23" t="s">
        <v>915</v>
      </c>
      <c r="B498" s="51" t="s">
        <v>916</v>
      </c>
      <c r="C498" s="2">
        <v>48</v>
      </c>
      <c r="D498" s="2" t="s">
        <v>712</v>
      </c>
      <c r="E498" s="2" t="s">
        <v>1106</v>
      </c>
      <c r="F498" s="43">
        <v>819031025025</v>
      </c>
      <c r="G498" s="43">
        <v>819031025018</v>
      </c>
      <c r="H498" s="2"/>
      <c r="I498" s="2">
        <f t="shared" si="7"/>
        <v>0</v>
      </c>
      <c r="J498" s="55">
        <v>19.685039370078741</v>
      </c>
      <c r="K498" s="55">
        <v>13.779527559055119</v>
      </c>
      <c r="L498" s="55">
        <v>9.8425196850393704</v>
      </c>
      <c r="M498">
        <v>1.5450166690651259</v>
      </c>
      <c r="N498" s="55">
        <v>16.25</v>
      </c>
    </row>
    <row r="499" spans="1:14" ht="6.75" customHeight="1" x14ac:dyDescent="0.25">
      <c r="A499" s="62"/>
      <c r="B499" s="50"/>
      <c r="C499" s="3"/>
      <c r="D499" s="3"/>
      <c r="E499" s="3"/>
      <c r="F499" s="33"/>
      <c r="G499" s="33"/>
      <c r="H499" s="3"/>
      <c r="I499" s="3"/>
      <c r="J499" s="55"/>
    </row>
    <row r="500" spans="1:14" ht="24.75" customHeight="1" x14ac:dyDescent="0.25">
      <c r="A500" s="68" t="s">
        <v>1047</v>
      </c>
      <c r="B500" s="69"/>
      <c r="C500" s="81"/>
      <c r="D500" s="9"/>
      <c r="E500" s="9"/>
      <c r="F500" s="31"/>
      <c r="G500" s="31"/>
      <c r="H500" s="9"/>
      <c r="I500" s="9"/>
      <c r="J500" s="55"/>
    </row>
    <row r="501" spans="1:14" ht="50.1" customHeight="1" x14ac:dyDescent="0.25">
      <c r="A501" s="23" t="s">
        <v>795</v>
      </c>
      <c r="B501" s="51" t="s">
        <v>807</v>
      </c>
      <c r="C501" s="2">
        <v>150</v>
      </c>
      <c r="D501" s="2" t="s">
        <v>694</v>
      </c>
      <c r="E501" s="2" t="s">
        <v>1106</v>
      </c>
      <c r="F501" s="43" t="s">
        <v>1414</v>
      </c>
      <c r="G501" s="43">
        <v>819031023854</v>
      </c>
      <c r="H501" s="2"/>
      <c r="I501" s="2">
        <f t="shared" si="7"/>
        <v>0</v>
      </c>
      <c r="J501" s="55">
        <v>18.897637795275589</v>
      </c>
      <c r="K501" s="55">
        <v>7.4803149606299213</v>
      </c>
      <c r="L501" s="55">
        <v>9.4488188976377945</v>
      </c>
      <c r="M501">
        <v>0.77296742519994244</v>
      </c>
      <c r="N501" s="55">
        <v>7.35</v>
      </c>
    </row>
    <row r="502" spans="1:14" s="18" customFormat="1" ht="50.1" customHeight="1" x14ac:dyDescent="0.25">
      <c r="A502" s="23" t="s">
        <v>1025</v>
      </c>
      <c r="B502" s="51" t="s">
        <v>1048</v>
      </c>
      <c r="C502" s="2">
        <v>84</v>
      </c>
      <c r="D502" s="2" t="s">
        <v>692</v>
      </c>
      <c r="E502" s="2" t="s">
        <v>1106</v>
      </c>
      <c r="F502" s="43">
        <v>819031025216</v>
      </c>
      <c r="G502" s="43">
        <v>819031025179</v>
      </c>
      <c r="H502" s="2"/>
      <c r="I502" s="2">
        <f t="shared" si="7"/>
        <v>0</v>
      </c>
      <c r="J502" s="55">
        <v>17.322834645669293</v>
      </c>
      <c r="K502" s="55">
        <v>7.4803149606299213</v>
      </c>
      <c r="L502" s="55">
        <v>11.023622047244094</v>
      </c>
      <c r="M502">
        <v>0.82664571861660496</v>
      </c>
      <c r="N502" s="55">
        <v>7.9</v>
      </c>
    </row>
    <row r="503" spans="1:14" ht="50.1" customHeight="1" x14ac:dyDescent="0.25">
      <c r="A503" s="23" t="s">
        <v>801</v>
      </c>
      <c r="B503" s="51" t="s">
        <v>813</v>
      </c>
      <c r="C503" s="2">
        <v>72</v>
      </c>
      <c r="D503" s="2" t="s">
        <v>702</v>
      </c>
      <c r="E503" s="2" t="s">
        <v>1106</v>
      </c>
      <c r="F503" s="43" t="s">
        <v>1414</v>
      </c>
      <c r="G503" s="43">
        <v>819031023861</v>
      </c>
      <c r="H503" s="2"/>
      <c r="I503" s="2">
        <f t="shared" si="7"/>
        <v>0</v>
      </c>
      <c r="J503" s="55">
        <v>19.291338582677167</v>
      </c>
      <c r="K503" s="55">
        <v>7.4803149606299213</v>
      </c>
      <c r="L503" s="55">
        <v>11.023622047244094</v>
      </c>
      <c r="M503">
        <v>0.92058273209576458</v>
      </c>
      <c r="N503" s="55">
        <v>9.75</v>
      </c>
    </row>
    <row r="504" spans="1:14" ht="50.1" customHeight="1" x14ac:dyDescent="0.25">
      <c r="A504" s="23" t="s">
        <v>791</v>
      </c>
      <c r="B504" s="51" t="s">
        <v>803</v>
      </c>
      <c r="C504" s="2">
        <v>60</v>
      </c>
      <c r="D504" s="2" t="s">
        <v>747</v>
      </c>
      <c r="E504" s="2" t="s">
        <v>1106</v>
      </c>
      <c r="F504" s="43" t="s">
        <v>1414</v>
      </c>
      <c r="G504" s="43">
        <v>819031023878</v>
      </c>
      <c r="H504" s="2"/>
      <c r="I504" s="2">
        <f t="shared" si="7"/>
        <v>0</v>
      </c>
      <c r="J504" s="55">
        <v>18.897637795275589</v>
      </c>
      <c r="K504" s="55">
        <v>8.6614173228346463</v>
      </c>
      <c r="L504" s="55">
        <v>11.811023622047244</v>
      </c>
      <c r="M504">
        <v>1.1187686417367586</v>
      </c>
      <c r="N504" s="55">
        <v>13.9</v>
      </c>
    </row>
    <row r="505" spans="1:14" ht="50.1" customHeight="1" x14ac:dyDescent="0.25">
      <c r="A505" s="23" t="s">
        <v>793</v>
      </c>
      <c r="B505" s="51" t="s">
        <v>805</v>
      </c>
      <c r="C505" s="2">
        <v>84</v>
      </c>
      <c r="D505" s="2" t="s">
        <v>692</v>
      </c>
      <c r="E505" s="2" t="s">
        <v>1106</v>
      </c>
      <c r="F505" s="43" t="s">
        <v>1414</v>
      </c>
      <c r="G505" s="43">
        <v>819031023885</v>
      </c>
      <c r="H505" s="2"/>
      <c r="I505" s="2">
        <f t="shared" si="7"/>
        <v>0</v>
      </c>
      <c r="J505" s="55">
        <v>18.897637795275589</v>
      </c>
      <c r="K505" s="55">
        <v>9.4488188976377945</v>
      </c>
      <c r="L505" s="55">
        <v>12.992125984251969</v>
      </c>
      <c r="M505">
        <v>1.3425223700841105</v>
      </c>
      <c r="N505" s="55">
        <v>14.4</v>
      </c>
    </row>
    <row r="506" spans="1:14" ht="50.1" customHeight="1" x14ac:dyDescent="0.25">
      <c r="A506" s="23" t="s">
        <v>901</v>
      </c>
      <c r="B506" s="51" t="s">
        <v>903</v>
      </c>
      <c r="C506" s="2">
        <v>72</v>
      </c>
      <c r="D506" s="2" t="s">
        <v>740</v>
      </c>
      <c r="E506" s="2" t="s">
        <v>1106</v>
      </c>
      <c r="F506" s="43" t="s">
        <v>1414</v>
      </c>
      <c r="G506" s="43">
        <v>819031024486</v>
      </c>
      <c r="H506" s="2"/>
      <c r="I506" s="2">
        <f t="shared" si="7"/>
        <v>0</v>
      </c>
      <c r="J506" s="55">
        <v>24.409448818897637</v>
      </c>
      <c r="K506" s="55">
        <v>11.023622047244094</v>
      </c>
      <c r="L506" s="55">
        <v>8.0708661417322833</v>
      </c>
      <c r="M506">
        <v>1.2567783592843358</v>
      </c>
      <c r="N506" s="55">
        <v>9.8000000000000007</v>
      </c>
    </row>
    <row r="507" spans="1:14" ht="50.1" customHeight="1" x14ac:dyDescent="0.25">
      <c r="A507" s="23" t="s">
        <v>797</v>
      </c>
      <c r="B507" s="51" t="s">
        <v>809</v>
      </c>
      <c r="C507" s="2">
        <v>48</v>
      </c>
      <c r="D507" s="2" t="s">
        <v>847</v>
      </c>
      <c r="E507" s="2" t="s">
        <v>1106</v>
      </c>
      <c r="F507" s="43" t="s">
        <v>1414</v>
      </c>
      <c r="G507" s="43">
        <v>819031023892</v>
      </c>
      <c r="H507" s="2"/>
      <c r="I507" s="2">
        <f t="shared" si="7"/>
        <v>0</v>
      </c>
      <c r="J507" s="55">
        <v>24.409448818897637</v>
      </c>
      <c r="K507" s="55">
        <v>12.598425196850393</v>
      </c>
      <c r="L507" s="55">
        <v>8.2677165354330704</v>
      </c>
      <c r="M507">
        <v>1.4713502742840998</v>
      </c>
      <c r="N507" s="55">
        <v>12.19</v>
      </c>
    </row>
    <row r="508" spans="1:14" ht="50.1" customHeight="1" x14ac:dyDescent="0.25">
      <c r="A508" s="23" t="s">
        <v>799</v>
      </c>
      <c r="B508" s="51" t="s">
        <v>811</v>
      </c>
      <c r="C508" s="2">
        <v>50</v>
      </c>
      <c r="D508" s="2" t="s">
        <v>693</v>
      </c>
      <c r="E508" s="2" t="s">
        <v>1106</v>
      </c>
      <c r="F508" s="43" t="s">
        <v>1414</v>
      </c>
      <c r="G508" s="43">
        <v>819031023908</v>
      </c>
      <c r="H508" s="2"/>
      <c r="I508" s="2">
        <f t="shared" si="7"/>
        <v>0</v>
      </c>
      <c r="J508" s="55">
        <v>24.409448818897637</v>
      </c>
      <c r="K508" s="55">
        <v>13.779527559055119</v>
      </c>
      <c r="L508" s="55">
        <v>9.8425196850393704</v>
      </c>
      <c r="M508">
        <v>1.9158206696407558</v>
      </c>
      <c r="N508" s="55">
        <v>16.25</v>
      </c>
    </row>
    <row r="509" spans="1:14" ht="6.75" customHeight="1" x14ac:dyDescent="0.25">
      <c r="A509" s="62"/>
      <c r="B509" s="50"/>
      <c r="C509" s="3"/>
      <c r="D509" s="3"/>
      <c r="E509" s="3"/>
      <c r="F509" s="33"/>
      <c r="G509" s="33"/>
      <c r="H509" s="3"/>
      <c r="I509" s="3"/>
      <c r="J509" s="55"/>
    </row>
    <row r="510" spans="1:14" ht="24.75" customHeight="1" x14ac:dyDescent="0.25">
      <c r="A510" s="68" t="s">
        <v>966</v>
      </c>
      <c r="B510" s="69"/>
      <c r="C510" s="81"/>
      <c r="D510" s="9"/>
      <c r="E510" s="9"/>
      <c r="F510" s="31"/>
      <c r="G510" s="31"/>
      <c r="H510" s="9"/>
      <c r="I510" s="9"/>
      <c r="J510" s="55"/>
    </row>
    <row r="511" spans="1:14" ht="50.1" customHeight="1" x14ac:dyDescent="0.25">
      <c r="A511" s="23" t="s">
        <v>948</v>
      </c>
      <c r="B511" s="51" t="s">
        <v>949</v>
      </c>
      <c r="C511" s="2">
        <v>24</v>
      </c>
      <c r="D511" s="2" t="s">
        <v>711</v>
      </c>
      <c r="E511" s="2" t="s">
        <v>1106</v>
      </c>
      <c r="F511" s="43">
        <v>819031025063</v>
      </c>
      <c r="G511" s="43">
        <v>819031025056</v>
      </c>
      <c r="H511" s="2"/>
      <c r="I511" s="2">
        <f t="shared" si="7"/>
        <v>0</v>
      </c>
      <c r="J511" s="55">
        <v>19</v>
      </c>
      <c r="K511" s="55">
        <v>15.499999999999998</v>
      </c>
      <c r="L511" s="55">
        <v>17</v>
      </c>
      <c r="M511">
        <v>2.8972800925925921</v>
      </c>
      <c r="N511" s="55">
        <v>24.2</v>
      </c>
    </row>
    <row r="512" spans="1:14" ht="50.1" customHeight="1" x14ac:dyDescent="0.25">
      <c r="A512" s="23" t="s">
        <v>950</v>
      </c>
      <c r="B512" s="51" t="s">
        <v>951</v>
      </c>
      <c r="C512" s="2">
        <v>24</v>
      </c>
      <c r="D512" s="2" t="s">
        <v>711</v>
      </c>
      <c r="E512" s="2" t="s">
        <v>1106</v>
      </c>
      <c r="F512" s="43">
        <v>819031025087</v>
      </c>
      <c r="G512" s="43">
        <v>819031025070</v>
      </c>
      <c r="H512" s="2"/>
      <c r="I512" s="2">
        <f t="shared" si="7"/>
        <v>0</v>
      </c>
      <c r="J512" s="55">
        <v>16.200787401574804</v>
      </c>
      <c r="K512" s="55">
        <v>14.5</v>
      </c>
      <c r="L512" s="55">
        <v>18</v>
      </c>
      <c r="M512">
        <v>2.4469939304461938</v>
      </c>
      <c r="N512" s="55">
        <v>11</v>
      </c>
    </row>
    <row r="513" spans="1:14" ht="50.1" customHeight="1" x14ac:dyDescent="0.25">
      <c r="A513" s="23" t="s">
        <v>952</v>
      </c>
      <c r="B513" s="51" t="s">
        <v>953</v>
      </c>
      <c r="C513" s="2">
        <v>24</v>
      </c>
      <c r="D513" s="2" t="s">
        <v>711</v>
      </c>
      <c r="E513" s="2" t="s">
        <v>1106</v>
      </c>
      <c r="F513" s="43">
        <v>819031025100</v>
      </c>
      <c r="G513" s="43">
        <v>819031025094</v>
      </c>
      <c r="H513" s="2"/>
      <c r="I513" s="2">
        <f t="shared" si="7"/>
        <v>0</v>
      </c>
      <c r="J513" s="55">
        <v>18</v>
      </c>
      <c r="K513" s="55">
        <v>21</v>
      </c>
      <c r="L513" s="55">
        <v>14.5</v>
      </c>
      <c r="M513">
        <v>3.171875</v>
      </c>
      <c r="N513" s="55">
        <v>21</v>
      </c>
    </row>
    <row r="514" spans="1:14" ht="50.1" customHeight="1" x14ac:dyDescent="0.25">
      <c r="A514" s="23" t="s">
        <v>954</v>
      </c>
      <c r="B514" s="51" t="s">
        <v>955</v>
      </c>
      <c r="C514" s="2">
        <v>20</v>
      </c>
      <c r="D514" s="2" t="s">
        <v>848</v>
      </c>
      <c r="E514" s="2" t="s">
        <v>1106</v>
      </c>
      <c r="F514" s="43">
        <v>819031025124</v>
      </c>
      <c r="G514" s="43">
        <v>819031025117</v>
      </c>
      <c r="H514" s="2"/>
      <c r="I514" s="2">
        <f t="shared" si="7"/>
        <v>0</v>
      </c>
      <c r="J514" s="55">
        <v>24.015748031496063</v>
      </c>
      <c r="K514" s="55">
        <v>18</v>
      </c>
      <c r="L514" s="55">
        <v>13.503937007874015</v>
      </c>
      <c r="M514">
        <v>3.3781994647322633</v>
      </c>
      <c r="N514" s="55">
        <v>21</v>
      </c>
    </row>
    <row r="515" spans="1:14" ht="50.1" customHeight="1" x14ac:dyDescent="0.25">
      <c r="A515" s="23" t="s">
        <v>956</v>
      </c>
      <c r="B515" s="51" t="s">
        <v>957</v>
      </c>
      <c r="C515" s="2">
        <v>24</v>
      </c>
      <c r="D515" s="2" t="s">
        <v>711</v>
      </c>
      <c r="E515" s="2" t="s">
        <v>1106</v>
      </c>
      <c r="F515" s="43">
        <v>819031025148</v>
      </c>
      <c r="G515" s="43">
        <v>819031025131</v>
      </c>
      <c r="H515" s="2"/>
      <c r="I515" s="2">
        <f t="shared" si="7"/>
        <v>0</v>
      </c>
      <c r="J515" s="55">
        <v>15</v>
      </c>
      <c r="K515" s="55">
        <v>19</v>
      </c>
      <c r="L515" s="55">
        <v>18.503937007874015</v>
      </c>
      <c r="M515">
        <v>3.0518646106736655</v>
      </c>
      <c r="N515" s="55">
        <v>22</v>
      </c>
    </row>
    <row r="516" spans="1:14" ht="6.75" customHeight="1" x14ac:dyDescent="0.25">
      <c r="A516" s="62"/>
      <c r="B516" s="50"/>
      <c r="C516" s="3"/>
      <c r="D516" s="3"/>
      <c r="E516" s="3"/>
      <c r="F516" s="33"/>
      <c r="G516" s="33"/>
      <c r="H516" s="3"/>
      <c r="I516" s="3"/>
      <c r="J516" s="55"/>
    </row>
    <row r="517" spans="1:14" ht="33" customHeight="1" x14ac:dyDescent="0.25">
      <c r="A517" s="82" t="s">
        <v>466</v>
      </c>
      <c r="B517" s="83"/>
      <c r="C517" s="84"/>
      <c r="D517" s="11"/>
      <c r="E517" s="11"/>
      <c r="F517" s="34"/>
      <c r="G517" s="34"/>
      <c r="H517" s="11"/>
      <c r="I517" s="11"/>
      <c r="J517" s="55"/>
    </row>
    <row r="518" spans="1:14" ht="24.75" customHeight="1" x14ac:dyDescent="0.25">
      <c r="A518" s="68" t="s">
        <v>467</v>
      </c>
      <c r="B518" s="69"/>
      <c r="C518" s="81"/>
      <c r="D518" s="9"/>
      <c r="E518" s="9"/>
      <c r="F518" s="31"/>
      <c r="G518" s="31"/>
      <c r="H518" s="9"/>
      <c r="I518" s="9"/>
      <c r="J518" s="55"/>
    </row>
    <row r="519" spans="1:14" ht="50.1" customHeight="1" x14ac:dyDescent="0.25">
      <c r="A519" s="23" t="s">
        <v>468</v>
      </c>
      <c r="B519" s="24" t="s">
        <v>469</v>
      </c>
      <c r="C519" s="2">
        <v>91</v>
      </c>
      <c r="D519" s="2" t="s">
        <v>699</v>
      </c>
      <c r="E519" s="2" t="s">
        <v>1107</v>
      </c>
      <c r="F519" s="43">
        <v>815797018196</v>
      </c>
      <c r="G519" s="43" t="s">
        <v>1360</v>
      </c>
      <c r="H519" s="2"/>
      <c r="I519" s="2">
        <f t="shared" ref="I519:I583" si="8">SUM(H519/C519)</f>
        <v>0</v>
      </c>
      <c r="J519" s="55">
        <v>14.960629921259843</v>
      </c>
      <c r="K519" s="55">
        <v>9.0551181102362204</v>
      </c>
      <c r="L519" s="55">
        <v>9.2519685039370074</v>
      </c>
      <c r="M519">
        <v>0.7253279397926542</v>
      </c>
      <c r="N519" s="55">
        <v>7.4</v>
      </c>
    </row>
    <row r="520" spans="1:14" ht="50.1" customHeight="1" x14ac:dyDescent="0.25">
      <c r="A520" s="23" t="s">
        <v>470</v>
      </c>
      <c r="B520" s="24" t="s">
        <v>471</v>
      </c>
      <c r="C520" s="2">
        <v>54</v>
      </c>
      <c r="D520" s="2" t="s">
        <v>736</v>
      </c>
      <c r="E520" s="2" t="s">
        <v>1107</v>
      </c>
      <c r="F520" s="43">
        <v>815797017342</v>
      </c>
      <c r="G520" s="43" t="s">
        <v>1361</v>
      </c>
      <c r="H520" s="2"/>
      <c r="I520" s="2">
        <f t="shared" si="8"/>
        <v>0</v>
      </c>
      <c r="J520" s="55">
        <v>14.173228346456693</v>
      </c>
      <c r="K520" s="55">
        <v>12.598425196850393</v>
      </c>
      <c r="L520" s="55">
        <v>12.795275590551181</v>
      </c>
      <c r="M520">
        <v>1.3221811220525324</v>
      </c>
      <c r="N520" s="55">
        <v>10.7</v>
      </c>
    </row>
    <row r="521" spans="1:14" ht="50.1" customHeight="1" x14ac:dyDescent="0.25">
      <c r="A521" s="23" t="s">
        <v>472</v>
      </c>
      <c r="B521" s="24" t="s">
        <v>473</v>
      </c>
      <c r="C521" s="2">
        <v>54</v>
      </c>
      <c r="D521" s="2" t="s">
        <v>736</v>
      </c>
      <c r="E521" s="2" t="s">
        <v>1107</v>
      </c>
      <c r="F521" s="43">
        <v>815797018219</v>
      </c>
      <c r="G521" s="43" t="s">
        <v>1362</v>
      </c>
      <c r="H521" s="2"/>
      <c r="I521" s="2">
        <f t="shared" si="8"/>
        <v>0</v>
      </c>
      <c r="J521" s="55">
        <v>14.37007874015748</v>
      </c>
      <c r="K521" s="55">
        <v>12.598425196850393</v>
      </c>
      <c r="L521" s="55">
        <v>12.795275590551181</v>
      </c>
      <c r="M521">
        <v>1.3405447487477067</v>
      </c>
      <c r="N521" s="55">
        <v>11.6</v>
      </c>
    </row>
    <row r="522" spans="1:14" ht="50.1" customHeight="1" x14ac:dyDescent="0.25">
      <c r="A522" s="23" t="s">
        <v>474</v>
      </c>
      <c r="B522" s="24" t="s">
        <v>475</v>
      </c>
      <c r="C522" s="2">
        <v>45</v>
      </c>
      <c r="D522" s="2" t="s">
        <v>709</v>
      </c>
      <c r="E522" s="2" t="s">
        <v>1107</v>
      </c>
      <c r="F522" s="43">
        <v>815797018226</v>
      </c>
      <c r="G522" s="43" t="s">
        <v>1363</v>
      </c>
      <c r="H522" s="2"/>
      <c r="I522" s="2">
        <f t="shared" si="8"/>
        <v>0</v>
      </c>
      <c r="J522" s="55">
        <v>14.960629921259843</v>
      </c>
      <c r="K522" s="55">
        <v>14.960629921259843</v>
      </c>
      <c r="L522" s="55">
        <v>14.960629921259843</v>
      </c>
      <c r="M522">
        <v>1.9377863923415222</v>
      </c>
      <c r="N522" s="55">
        <v>17</v>
      </c>
    </row>
    <row r="523" spans="1:14" ht="50.1" customHeight="1" x14ac:dyDescent="0.25">
      <c r="A523" s="23" t="s">
        <v>476</v>
      </c>
      <c r="B523" s="24" t="s">
        <v>477</v>
      </c>
      <c r="C523" s="2">
        <v>45</v>
      </c>
      <c r="D523" s="2" t="s">
        <v>709</v>
      </c>
      <c r="E523" s="2" t="s">
        <v>1107</v>
      </c>
      <c r="F523" s="43">
        <v>815797018233</v>
      </c>
      <c r="G523" s="43" t="s">
        <v>1364</v>
      </c>
      <c r="H523" s="2"/>
      <c r="I523" s="2">
        <f t="shared" si="8"/>
        <v>0</v>
      </c>
      <c r="J523" s="55">
        <v>15.94488188976378</v>
      </c>
      <c r="K523" s="55">
        <v>14.960629921259843</v>
      </c>
      <c r="L523" s="55">
        <v>14.960629921259843</v>
      </c>
      <c r="M523">
        <v>2.0652723392060963</v>
      </c>
      <c r="N523" s="55">
        <v>19.399999999999999</v>
      </c>
    </row>
    <row r="524" spans="1:14" ht="50.1" customHeight="1" x14ac:dyDescent="0.25">
      <c r="A524" s="23" t="s">
        <v>478</v>
      </c>
      <c r="B524" s="24" t="s">
        <v>479</v>
      </c>
      <c r="C524" s="2">
        <v>45</v>
      </c>
      <c r="D524" s="2" t="s">
        <v>709</v>
      </c>
      <c r="E524" s="2" t="s">
        <v>1107</v>
      </c>
      <c r="F524" s="43">
        <v>815797018684</v>
      </c>
      <c r="G524" s="43" t="s">
        <v>1365</v>
      </c>
      <c r="H524" s="2"/>
      <c r="I524" s="2">
        <f t="shared" si="8"/>
        <v>0</v>
      </c>
      <c r="J524" s="55">
        <v>17.322834645669293</v>
      </c>
      <c r="K524" s="55">
        <v>15.354330708661417</v>
      </c>
      <c r="L524" s="55">
        <v>14.960629921259843</v>
      </c>
      <c r="M524">
        <v>2.3027987875748281</v>
      </c>
      <c r="N524" s="55">
        <v>22.2</v>
      </c>
    </row>
    <row r="525" spans="1:14" ht="6.75" customHeight="1" x14ac:dyDescent="0.25">
      <c r="A525" s="60"/>
      <c r="B525" s="49"/>
      <c r="C525" s="4"/>
      <c r="D525" s="4"/>
      <c r="E525" s="4"/>
      <c r="F525" s="32"/>
      <c r="G525" s="32"/>
      <c r="H525" s="4"/>
      <c r="I525" s="4"/>
      <c r="J525" s="55"/>
    </row>
    <row r="526" spans="1:14" ht="24.75" customHeight="1" x14ac:dyDescent="0.25">
      <c r="A526" s="68" t="s">
        <v>480</v>
      </c>
      <c r="B526" s="69"/>
      <c r="C526" s="81"/>
      <c r="D526" s="9"/>
      <c r="E526" s="9"/>
      <c r="F526" s="31"/>
      <c r="G526" s="31"/>
      <c r="H526" s="9"/>
      <c r="I526" s="9"/>
      <c r="J526" s="55"/>
    </row>
    <row r="527" spans="1:14" ht="50.1" customHeight="1" x14ac:dyDescent="0.25">
      <c r="A527" s="23" t="s">
        <v>481</v>
      </c>
      <c r="B527" s="24" t="s">
        <v>482</v>
      </c>
      <c r="C527" s="2">
        <v>54</v>
      </c>
      <c r="D527" s="2" t="s">
        <v>736</v>
      </c>
      <c r="E527" s="2" t="s">
        <v>1107</v>
      </c>
      <c r="F527" s="43">
        <v>815797018936</v>
      </c>
      <c r="G527" s="43" t="s">
        <v>1366</v>
      </c>
      <c r="H527" s="2"/>
      <c r="I527" s="2">
        <f t="shared" si="8"/>
        <v>0</v>
      </c>
      <c r="J527" s="55">
        <v>14.37007874015748</v>
      </c>
      <c r="K527" s="55">
        <v>12.598425196850393</v>
      </c>
      <c r="L527" s="55">
        <v>12.795275590551181</v>
      </c>
      <c r="M527">
        <v>1.3405447487477067</v>
      </c>
      <c r="N527" s="55">
        <v>11</v>
      </c>
    </row>
    <row r="528" spans="1:14" ht="50.1" customHeight="1" x14ac:dyDescent="0.25">
      <c r="A528" s="23" t="s">
        <v>483</v>
      </c>
      <c r="B528" s="24" t="s">
        <v>484</v>
      </c>
      <c r="C528" s="2">
        <v>45</v>
      </c>
      <c r="D528" s="2" t="s">
        <v>709</v>
      </c>
      <c r="E528" s="2" t="s">
        <v>1107</v>
      </c>
      <c r="F528" s="43">
        <v>815797018943</v>
      </c>
      <c r="G528" s="43" t="s">
        <v>1367</v>
      </c>
      <c r="H528" s="2"/>
      <c r="I528" s="2">
        <f t="shared" si="8"/>
        <v>0</v>
      </c>
      <c r="J528" s="55">
        <v>14.960629921259843</v>
      </c>
      <c r="K528" s="55">
        <v>14.960629921259843</v>
      </c>
      <c r="L528" s="55">
        <v>14.960629921259843</v>
      </c>
      <c r="M528">
        <v>1.9377863923415222</v>
      </c>
      <c r="N528" s="55">
        <v>17.399999999999999</v>
      </c>
    </row>
    <row r="529" spans="1:14" ht="50.1" customHeight="1" x14ac:dyDescent="0.25">
      <c r="A529" s="23" t="s">
        <v>485</v>
      </c>
      <c r="B529" s="24" t="s">
        <v>486</v>
      </c>
      <c r="C529" s="2">
        <v>45</v>
      </c>
      <c r="D529" s="2" t="s">
        <v>709</v>
      </c>
      <c r="E529" s="2" t="s">
        <v>1107</v>
      </c>
      <c r="F529" s="43">
        <v>815797018950</v>
      </c>
      <c r="G529" s="43" t="s">
        <v>1368</v>
      </c>
      <c r="H529" s="2"/>
      <c r="I529" s="2">
        <f t="shared" si="8"/>
        <v>0</v>
      </c>
      <c r="J529" s="55">
        <v>15.94488188976378</v>
      </c>
      <c r="K529" s="55">
        <v>14.960629921259843</v>
      </c>
      <c r="L529" s="55">
        <v>14.960629921259843</v>
      </c>
      <c r="M529">
        <v>2.0652723392060963</v>
      </c>
      <c r="N529" s="55">
        <v>19.100000000000001</v>
      </c>
    </row>
    <row r="530" spans="1:14" ht="50.1" customHeight="1" x14ac:dyDescent="0.25">
      <c r="A530" s="23" t="s">
        <v>487</v>
      </c>
      <c r="B530" s="24" t="s">
        <v>488</v>
      </c>
      <c r="C530" s="2">
        <v>45</v>
      </c>
      <c r="D530" s="2" t="s">
        <v>709</v>
      </c>
      <c r="E530" s="2" t="s">
        <v>1107</v>
      </c>
      <c r="F530" s="43">
        <v>815797018967</v>
      </c>
      <c r="G530" s="43" t="s">
        <v>1369</v>
      </c>
      <c r="H530" s="2"/>
      <c r="I530" s="2">
        <f t="shared" si="8"/>
        <v>0</v>
      </c>
      <c r="J530" s="55">
        <v>17.322834645669293</v>
      </c>
      <c r="K530" s="55">
        <v>15.354330708661417</v>
      </c>
      <c r="L530" s="55">
        <v>14.960629921259843</v>
      </c>
      <c r="M530">
        <v>2.3027987875748281</v>
      </c>
      <c r="N530" s="55">
        <v>22.8</v>
      </c>
    </row>
    <row r="531" spans="1:14" ht="6.75" customHeight="1" x14ac:dyDescent="0.25">
      <c r="A531" s="60"/>
      <c r="B531" s="49"/>
      <c r="C531" s="4"/>
      <c r="D531" s="4"/>
      <c r="E531" s="4"/>
      <c r="F531" s="32"/>
      <c r="G531" s="32"/>
      <c r="H531" s="4"/>
      <c r="I531" s="4"/>
      <c r="J531" s="55"/>
    </row>
    <row r="532" spans="1:14" ht="24.75" customHeight="1" x14ac:dyDescent="0.25">
      <c r="A532" s="68" t="s">
        <v>489</v>
      </c>
      <c r="B532" s="69"/>
      <c r="C532" s="81"/>
      <c r="D532" s="9"/>
      <c r="E532" s="9"/>
      <c r="F532" s="31"/>
      <c r="G532" s="31"/>
      <c r="H532" s="9"/>
      <c r="I532" s="9"/>
      <c r="J532" s="55"/>
    </row>
    <row r="533" spans="1:14" ht="50.1" customHeight="1" x14ac:dyDescent="0.25">
      <c r="A533" s="23" t="s">
        <v>490</v>
      </c>
      <c r="B533" s="24" t="s">
        <v>491</v>
      </c>
      <c r="C533" s="2">
        <v>91</v>
      </c>
      <c r="D533" s="2" t="s">
        <v>699</v>
      </c>
      <c r="E533" s="2" t="s">
        <v>1107</v>
      </c>
      <c r="F533" s="43">
        <v>815797017380</v>
      </c>
      <c r="G533" s="43" t="s">
        <v>1370</v>
      </c>
      <c r="H533" s="2"/>
      <c r="I533" s="2">
        <f t="shared" si="8"/>
        <v>0</v>
      </c>
      <c r="J533" s="55">
        <v>13.779527559055119</v>
      </c>
      <c r="K533" s="55">
        <v>9.8425196850393704</v>
      </c>
      <c r="L533" s="55">
        <v>9.6456692913385833</v>
      </c>
      <c r="M533">
        <v>0.75705816784191171</v>
      </c>
      <c r="N533" s="55">
        <v>3.8</v>
      </c>
    </row>
    <row r="534" spans="1:14" ht="50.1" customHeight="1" x14ac:dyDescent="0.25">
      <c r="A534" s="23" t="s">
        <v>492</v>
      </c>
      <c r="B534" s="24" t="s">
        <v>493</v>
      </c>
      <c r="C534" s="2">
        <v>54</v>
      </c>
      <c r="D534" s="2" t="s">
        <v>736</v>
      </c>
      <c r="E534" s="2" t="s">
        <v>1107</v>
      </c>
      <c r="F534" s="43" t="s">
        <v>1163</v>
      </c>
      <c r="G534" s="43" t="s">
        <v>1371</v>
      </c>
      <c r="H534" s="2"/>
      <c r="I534" s="2">
        <f t="shared" si="8"/>
        <v>0</v>
      </c>
      <c r="J534" s="55">
        <v>14.173228346456693</v>
      </c>
      <c r="K534" s="55">
        <v>12.795275590551181</v>
      </c>
      <c r="L534" s="55">
        <v>13.188976377952756</v>
      </c>
      <c r="M534">
        <v>1.384158362148745</v>
      </c>
      <c r="N534" s="55">
        <v>7.4</v>
      </c>
    </row>
    <row r="535" spans="1:14" ht="50.1" customHeight="1" x14ac:dyDescent="0.25">
      <c r="A535" s="23" t="s">
        <v>494</v>
      </c>
      <c r="B535" s="24" t="s">
        <v>495</v>
      </c>
      <c r="C535" s="2">
        <v>45</v>
      </c>
      <c r="D535" s="2" t="s">
        <v>709</v>
      </c>
      <c r="E535" s="2" t="s">
        <v>1107</v>
      </c>
      <c r="F535" s="43" t="s">
        <v>1164</v>
      </c>
      <c r="G535" s="43" t="s">
        <v>1372</v>
      </c>
      <c r="H535" s="2"/>
      <c r="I535" s="2">
        <f t="shared" si="8"/>
        <v>0</v>
      </c>
      <c r="J535" s="55">
        <v>15.551181102362204</v>
      </c>
      <c r="K535" s="55">
        <v>15.354330708661417</v>
      </c>
      <c r="L535" s="55">
        <v>15.551181102362204</v>
      </c>
      <c r="M535">
        <v>2.1488886413358994</v>
      </c>
      <c r="N535" s="55">
        <v>9.4</v>
      </c>
    </row>
    <row r="536" spans="1:14" ht="6.75" customHeight="1" x14ac:dyDescent="0.25">
      <c r="A536" s="62"/>
      <c r="B536" s="50"/>
      <c r="C536" s="3"/>
      <c r="D536" s="3"/>
      <c r="E536" s="3"/>
      <c r="F536" s="33"/>
      <c r="G536" s="33"/>
      <c r="H536" s="3"/>
      <c r="I536" s="3"/>
      <c r="J536" s="55"/>
    </row>
    <row r="537" spans="1:14" ht="24.75" customHeight="1" x14ac:dyDescent="0.25">
      <c r="A537" s="68" t="s">
        <v>496</v>
      </c>
      <c r="B537" s="69"/>
      <c r="C537" s="81"/>
      <c r="D537" s="9"/>
      <c r="E537" s="9"/>
      <c r="F537" s="31"/>
      <c r="G537" s="31"/>
      <c r="H537" s="9"/>
      <c r="I537" s="9"/>
      <c r="J537" s="55"/>
    </row>
    <row r="538" spans="1:14" ht="50.1" customHeight="1" x14ac:dyDescent="0.25">
      <c r="A538" s="23" t="s">
        <v>497</v>
      </c>
      <c r="B538" s="24" t="s">
        <v>498</v>
      </c>
      <c r="C538" s="2">
        <v>42</v>
      </c>
      <c r="D538" s="2" t="s">
        <v>782</v>
      </c>
      <c r="E538" s="2" t="s">
        <v>1098</v>
      </c>
      <c r="F538" s="43">
        <v>815797019957</v>
      </c>
      <c r="G538" s="43">
        <v>815797019940</v>
      </c>
      <c r="H538" s="2"/>
      <c r="I538" s="2">
        <f t="shared" si="8"/>
        <v>0</v>
      </c>
      <c r="J538" s="55">
        <v>16.535433070866141</v>
      </c>
      <c r="K538" s="55">
        <v>9.8425196850393704</v>
      </c>
      <c r="L538" s="55">
        <v>10.236220472440944</v>
      </c>
      <c r="M538">
        <v>0.96409040149663827</v>
      </c>
      <c r="N538" s="55">
        <v>14.8</v>
      </c>
    </row>
    <row r="539" spans="1:14" ht="6.75" customHeight="1" x14ac:dyDescent="0.25">
      <c r="A539" s="62"/>
      <c r="B539" s="50"/>
      <c r="C539" s="3"/>
      <c r="D539" s="3"/>
      <c r="E539" s="3"/>
      <c r="F539" s="33"/>
      <c r="G539" s="33"/>
      <c r="H539" s="3"/>
      <c r="I539" s="3"/>
      <c r="J539" s="55"/>
    </row>
    <row r="540" spans="1:14" ht="33" customHeight="1" x14ac:dyDescent="0.25">
      <c r="A540" s="82" t="s">
        <v>499</v>
      </c>
      <c r="B540" s="83"/>
      <c r="C540" s="84"/>
      <c r="D540" s="11"/>
      <c r="E540" s="11"/>
      <c r="F540" s="34"/>
      <c r="G540" s="34"/>
      <c r="H540" s="11"/>
      <c r="I540" s="11"/>
      <c r="J540" s="55"/>
    </row>
    <row r="541" spans="1:14" ht="24.75" customHeight="1" x14ac:dyDescent="0.25">
      <c r="A541" s="68" t="s">
        <v>500</v>
      </c>
      <c r="B541" s="69"/>
      <c r="C541" s="81"/>
      <c r="D541" s="9"/>
      <c r="E541" s="9"/>
      <c r="F541" s="31"/>
      <c r="G541" s="31"/>
      <c r="H541" s="9"/>
      <c r="I541" s="9"/>
      <c r="J541" s="55"/>
    </row>
    <row r="542" spans="1:14" ht="50.1" customHeight="1" x14ac:dyDescent="0.25">
      <c r="A542" s="23" t="s">
        <v>501</v>
      </c>
      <c r="B542" s="24" t="s">
        <v>502</v>
      </c>
      <c r="C542" s="2">
        <v>150</v>
      </c>
      <c r="D542" s="2" t="s">
        <v>974</v>
      </c>
      <c r="E542" s="2" t="s">
        <v>1099</v>
      </c>
      <c r="F542" s="43">
        <v>819031022277</v>
      </c>
      <c r="G542" s="43">
        <v>10819031022274</v>
      </c>
      <c r="H542" s="2"/>
      <c r="I542" s="2">
        <f t="shared" si="8"/>
        <v>0</v>
      </c>
      <c r="J542" s="55">
        <v>16.535433070866141</v>
      </c>
      <c r="K542" s="55">
        <v>9.4488188976377945</v>
      </c>
      <c r="L542" s="55">
        <v>5.1181102362204722</v>
      </c>
      <c r="M542">
        <v>0.46276339271838646</v>
      </c>
      <c r="N542" s="55">
        <v>6.3</v>
      </c>
    </row>
    <row r="543" spans="1:14" ht="50.1" customHeight="1" x14ac:dyDescent="0.25">
      <c r="A543" s="23" t="s">
        <v>503</v>
      </c>
      <c r="B543" s="24" t="s">
        <v>504</v>
      </c>
      <c r="C543" s="2">
        <v>90</v>
      </c>
      <c r="D543" s="2" t="s">
        <v>871</v>
      </c>
      <c r="E543" s="2" t="s">
        <v>1099</v>
      </c>
      <c r="F543" s="43">
        <v>819031022239</v>
      </c>
      <c r="G543" s="43">
        <v>10819031022236</v>
      </c>
      <c r="H543" s="2"/>
      <c r="I543" s="2">
        <f t="shared" si="8"/>
        <v>0</v>
      </c>
      <c r="J543" s="55">
        <v>13.779527559055119</v>
      </c>
      <c r="K543" s="55">
        <v>7.8740157480314963</v>
      </c>
      <c r="L543" s="55">
        <v>7.0866141732283463</v>
      </c>
      <c r="M543">
        <v>0.44496480069075622</v>
      </c>
      <c r="N543" s="55">
        <v>12.6</v>
      </c>
    </row>
    <row r="544" spans="1:14" ht="49.5" customHeight="1" x14ac:dyDescent="0.25">
      <c r="A544" s="23" t="s">
        <v>505</v>
      </c>
      <c r="B544" s="24" t="s">
        <v>597</v>
      </c>
      <c r="C544" s="2">
        <v>126</v>
      </c>
      <c r="D544" s="2" t="s">
        <v>973</v>
      </c>
      <c r="E544" s="2" t="s">
        <v>1099</v>
      </c>
      <c r="F544" s="43">
        <v>819031022253</v>
      </c>
      <c r="G544" s="43">
        <v>10819031022250</v>
      </c>
      <c r="H544" s="2"/>
      <c r="I544" s="2">
        <f t="shared" si="8"/>
        <v>0</v>
      </c>
      <c r="J544" s="55">
        <v>13.779527559055119</v>
      </c>
      <c r="K544" s="55">
        <v>7.8740157480314963</v>
      </c>
      <c r="L544" s="55">
        <v>7.0866141732283463</v>
      </c>
      <c r="M544">
        <v>0.44496480069075622</v>
      </c>
      <c r="N544" s="55">
        <v>13.6</v>
      </c>
    </row>
    <row r="545" spans="1:14" ht="50.1" customHeight="1" x14ac:dyDescent="0.25">
      <c r="A545" s="23" t="s">
        <v>506</v>
      </c>
      <c r="B545" s="24" t="s">
        <v>598</v>
      </c>
      <c r="C545" s="2">
        <v>112</v>
      </c>
      <c r="D545" s="2" t="s">
        <v>683</v>
      </c>
      <c r="E545" s="2" t="s">
        <v>1099</v>
      </c>
      <c r="F545" s="43">
        <v>819031022246</v>
      </c>
      <c r="G545" s="43">
        <v>10819031022243</v>
      </c>
      <c r="H545" s="2"/>
      <c r="I545" s="2">
        <f t="shared" si="8"/>
        <v>0</v>
      </c>
      <c r="J545" s="55">
        <v>17.322834645669293</v>
      </c>
      <c r="K545" s="55">
        <v>9.2519685039370074</v>
      </c>
      <c r="L545" s="55">
        <v>9.0551181102362204</v>
      </c>
      <c r="M545">
        <v>0.83985340397044161</v>
      </c>
      <c r="N545" s="55">
        <v>11.3</v>
      </c>
    </row>
    <row r="546" spans="1:14" ht="50.1" customHeight="1" x14ac:dyDescent="0.25">
      <c r="A546" s="23" t="s">
        <v>507</v>
      </c>
      <c r="B546" s="24" t="s">
        <v>508</v>
      </c>
      <c r="C546" s="2">
        <v>120</v>
      </c>
      <c r="D546" s="2" t="s">
        <v>698</v>
      </c>
      <c r="E546" s="2" t="s">
        <v>1099</v>
      </c>
      <c r="F546" s="43">
        <v>819031022789</v>
      </c>
      <c r="G546" s="43">
        <v>10819031022786</v>
      </c>
      <c r="H546" s="2"/>
      <c r="I546" s="2">
        <f t="shared" si="8"/>
        <v>0</v>
      </c>
      <c r="J546" s="55">
        <v>13.779527559055119</v>
      </c>
      <c r="K546" s="55">
        <v>9.4488188976377945</v>
      </c>
      <c r="L546" s="55">
        <v>9.4488188976377945</v>
      </c>
      <c r="M546">
        <v>0.71194368110521011</v>
      </c>
      <c r="N546" s="55">
        <v>12.4</v>
      </c>
    </row>
    <row r="547" spans="1:14" ht="50.1" customHeight="1" x14ac:dyDescent="0.25">
      <c r="A547" s="23" t="s">
        <v>509</v>
      </c>
      <c r="B547" s="24" t="s">
        <v>510</v>
      </c>
      <c r="C547" s="2">
        <v>88</v>
      </c>
      <c r="D547" s="2" t="s">
        <v>746</v>
      </c>
      <c r="E547" s="2" t="s">
        <v>1099</v>
      </c>
      <c r="F547" s="43">
        <v>819031023229</v>
      </c>
      <c r="G547" s="43">
        <v>819031023236</v>
      </c>
      <c r="H547" s="2"/>
      <c r="I547" s="2">
        <f t="shared" si="8"/>
        <v>0</v>
      </c>
      <c r="J547" s="55">
        <v>13.385826771653543</v>
      </c>
      <c r="K547" s="55">
        <v>9.4488188976377945</v>
      </c>
      <c r="L547" s="55">
        <v>9.4488188976377945</v>
      </c>
      <c r="M547">
        <v>0.69160243307363267</v>
      </c>
      <c r="N547" s="55">
        <v>18.3</v>
      </c>
    </row>
    <row r="548" spans="1:14" ht="6.75" customHeight="1" x14ac:dyDescent="0.25">
      <c r="A548" s="62"/>
      <c r="B548" s="50"/>
      <c r="C548" s="3"/>
      <c r="D548" s="3"/>
      <c r="E548" s="3"/>
      <c r="F548" s="33"/>
      <c r="G548" s="33"/>
      <c r="H548" s="3"/>
      <c r="I548" s="3"/>
      <c r="J548" s="55"/>
    </row>
    <row r="549" spans="1:14" ht="33" customHeight="1" x14ac:dyDescent="0.25">
      <c r="A549" s="82" t="s">
        <v>1477</v>
      </c>
      <c r="B549" s="83"/>
      <c r="C549" s="84"/>
      <c r="D549" s="11"/>
      <c r="E549" s="11"/>
      <c r="F549" s="34"/>
      <c r="G549" s="34"/>
      <c r="H549" s="11"/>
      <c r="I549" s="11"/>
      <c r="J549" s="55"/>
    </row>
    <row r="550" spans="1:14" ht="24.75" customHeight="1" x14ac:dyDescent="0.25">
      <c r="A550" s="68" t="s">
        <v>1477</v>
      </c>
      <c r="B550" s="69"/>
      <c r="C550" s="81"/>
      <c r="D550" s="9"/>
      <c r="E550" s="9"/>
      <c r="F550" s="31"/>
      <c r="G550" s="31"/>
      <c r="H550" s="9"/>
      <c r="I550" s="9"/>
      <c r="J550" s="55"/>
    </row>
    <row r="551" spans="1:14" ht="50.1" customHeight="1" x14ac:dyDescent="0.25">
      <c r="A551" s="23" t="s">
        <v>1478</v>
      </c>
      <c r="B551" s="53" t="s">
        <v>1479</v>
      </c>
      <c r="C551" s="2">
        <v>90</v>
      </c>
      <c r="D551" s="2" t="s">
        <v>704</v>
      </c>
      <c r="E551" s="2" t="s">
        <v>1100</v>
      </c>
      <c r="F551" s="43">
        <v>819031025728</v>
      </c>
      <c r="G551" s="43">
        <v>8190310257</v>
      </c>
      <c r="H551" s="2"/>
      <c r="I551" s="2">
        <f t="shared" si="8"/>
        <v>0</v>
      </c>
      <c r="J551" s="55">
        <v>15</v>
      </c>
      <c r="K551" s="55">
        <v>8</v>
      </c>
      <c r="L551" s="55">
        <v>12</v>
      </c>
      <c r="M551">
        <v>0.833426</v>
      </c>
      <c r="N551" s="55">
        <v>9.4</v>
      </c>
    </row>
    <row r="552" spans="1:14" ht="50.1" customHeight="1" x14ac:dyDescent="0.25">
      <c r="A552" s="23" t="s">
        <v>1481</v>
      </c>
      <c r="B552" s="53" t="s">
        <v>1480</v>
      </c>
      <c r="C552" s="2">
        <v>90</v>
      </c>
      <c r="D552" s="2" t="s">
        <v>704</v>
      </c>
      <c r="E552" s="2" t="s">
        <v>1100</v>
      </c>
      <c r="F552" s="43">
        <v>819031025742</v>
      </c>
      <c r="G552" s="43">
        <v>819031025735</v>
      </c>
      <c r="H552" s="2"/>
      <c r="I552" s="2">
        <f t="shared" si="8"/>
        <v>0</v>
      </c>
      <c r="J552" s="55">
        <v>15</v>
      </c>
      <c r="K552" s="55">
        <v>8</v>
      </c>
      <c r="L552" s="55">
        <v>12</v>
      </c>
      <c r="M552">
        <v>0.833426</v>
      </c>
      <c r="N552" s="55">
        <v>9.5</v>
      </c>
    </row>
    <row r="553" spans="1:14" ht="6.75" customHeight="1" x14ac:dyDescent="0.25">
      <c r="A553" s="62"/>
      <c r="B553" s="50"/>
      <c r="C553" s="3"/>
      <c r="D553" s="3"/>
      <c r="E553" s="3"/>
      <c r="F553" s="33"/>
      <c r="G553" s="33"/>
      <c r="H553" s="3"/>
      <c r="I553" s="3"/>
      <c r="J553" s="55"/>
    </row>
    <row r="554" spans="1:14" ht="33" customHeight="1" x14ac:dyDescent="0.25">
      <c r="A554" s="82" t="s">
        <v>511</v>
      </c>
      <c r="B554" s="83"/>
      <c r="C554" s="84"/>
      <c r="D554" s="11"/>
      <c r="E554" s="11"/>
      <c r="F554" s="34"/>
      <c r="G554" s="34"/>
      <c r="H554" s="11"/>
      <c r="I554" s="11"/>
      <c r="J554" s="55"/>
    </row>
    <row r="555" spans="1:14" ht="24.75" customHeight="1" x14ac:dyDescent="0.25">
      <c r="A555" s="68" t="s">
        <v>604</v>
      </c>
      <c r="B555" s="69"/>
      <c r="C555" s="81"/>
      <c r="D555" s="9"/>
      <c r="E555" s="9"/>
      <c r="F555" s="31"/>
      <c r="G555" s="31"/>
      <c r="H555" s="9"/>
      <c r="I555" s="9"/>
      <c r="J555" s="55"/>
    </row>
    <row r="556" spans="1:14" ht="50.1" customHeight="1" x14ac:dyDescent="0.25">
      <c r="A556" s="23" t="s">
        <v>512</v>
      </c>
      <c r="B556" s="53" t="s">
        <v>513</v>
      </c>
      <c r="C556" s="2">
        <v>60</v>
      </c>
      <c r="D556" s="2" t="s">
        <v>821</v>
      </c>
      <c r="E556" s="2" t="s">
        <v>1106</v>
      </c>
      <c r="F556" s="43" t="s">
        <v>1414</v>
      </c>
      <c r="G556" s="43">
        <v>819031023083</v>
      </c>
      <c r="H556" s="2"/>
      <c r="I556" s="2">
        <f t="shared" si="8"/>
        <v>0</v>
      </c>
      <c r="J556" s="55">
        <v>12.401574803149606</v>
      </c>
      <c r="K556" s="55">
        <v>12.401574803149606</v>
      </c>
      <c r="L556" s="55">
        <v>14.566929133858267</v>
      </c>
      <c r="M556">
        <v>1.2965161880126905</v>
      </c>
      <c r="N556" s="55">
        <v>18.75</v>
      </c>
    </row>
    <row r="557" spans="1:14" ht="50.1" customHeight="1" x14ac:dyDescent="0.25">
      <c r="A557" s="23" t="s">
        <v>514</v>
      </c>
      <c r="B557" s="53" t="s">
        <v>515</v>
      </c>
      <c r="C557" s="2">
        <v>75</v>
      </c>
      <c r="D557" s="2" t="s">
        <v>700</v>
      </c>
      <c r="E557" s="2" t="s">
        <v>1106</v>
      </c>
      <c r="F557" s="43" t="s">
        <v>1414</v>
      </c>
      <c r="G557" s="43">
        <v>819031023090</v>
      </c>
      <c r="H557" s="2"/>
      <c r="I557" s="2">
        <f t="shared" si="8"/>
        <v>0</v>
      </c>
      <c r="J557" s="55">
        <v>16.535433070866141</v>
      </c>
      <c r="K557" s="55">
        <v>8.2677165354330704</v>
      </c>
      <c r="L557" s="55">
        <v>13.385826771653543</v>
      </c>
      <c r="M557">
        <v>1.0590162256439994</v>
      </c>
      <c r="N557" s="55">
        <v>20</v>
      </c>
    </row>
    <row r="558" spans="1:14" ht="50.1" customHeight="1" x14ac:dyDescent="0.25">
      <c r="A558" s="23" t="s">
        <v>516</v>
      </c>
      <c r="B558" s="53" t="s">
        <v>517</v>
      </c>
      <c r="C558" s="2">
        <v>75</v>
      </c>
      <c r="D558" s="2" t="s">
        <v>700</v>
      </c>
      <c r="E558" s="2" t="s">
        <v>1106</v>
      </c>
      <c r="F558" s="43" t="s">
        <v>1414</v>
      </c>
      <c r="G558" s="43">
        <v>819031023106</v>
      </c>
      <c r="H558" s="2"/>
      <c r="I558" s="2">
        <f t="shared" si="8"/>
        <v>0</v>
      </c>
      <c r="J558" s="55">
        <v>16.535433070866141</v>
      </c>
      <c r="K558" s="55">
        <v>8.2677165354330704</v>
      </c>
      <c r="L558" s="55">
        <v>13.385826771653543</v>
      </c>
      <c r="M558">
        <v>1.0590162256439994</v>
      </c>
      <c r="N558" s="55">
        <v>19.2</v>
      </c>
    </row>
    <row r="559" spans="1:14" ht="50.1" customHeight="1" x14ac:dyDescent="0.25">
      <c r="A559" s="23" t="s">
        <v>518</v>
      </c>
      <c r="B559" s="53" t="s">
        <v>519</v>
      </c>
      <c r="C559" s="2">
        <v>78</v>
      </c>
      <c r="D559" s="2" t="s">
        <v>857</v>
      </c>
      <c r="E559" s="2" t="s">
        <v>1106</v>
      </c>
      <c r="F559" s="43" t="s">
        <v>1414</v>
      </c>
      <c r="G559" s="43">
        <v>819031023137</v>
      </c>
      <c r="H559" s="2"/>
      <c r="I559" s="2">
        <f t="shared" si="8"/>
        <v>0</v>
      </c>
      <c r="J559" s="55">
        <v>12.598425196850393</v>
      </c>
      <c r="K559" s="55">
        <v>9.0551181102362204</v>
      </c>
      <c r="L559" s="55">
        <v>14.566929133858267</v>
      </c>
      <c r="M559">
        <v>0.96168900415957692</v>
      </c>
      <c r="N559" s="55">
        <v>17.25</v>
      </c>
    </row>
    <row r="560" spans="1:14" ht="49.5" customHeight="1" x14ac:dyDescent="0.25">
      <c r="A560" s="23" t="s">
        <v>520</v>
      </c>
      <c r="B560" s="53" t="s">
        <v>521</v>
      </c>
      <c r="C560" s="2">
        <v>52</v>
      </c>
      <c r="D560" s="2" t="s">
        <v>858</v>
      </c>
      <c r="E560" s="2" t="s">
        <v>1106</v>
      </c>
      <c r="F560" s="43" t="s">
        <v>1414</v>
      </c>
      <c r="G560" s="43">
        <v>819031023113</v>
      </c>
      <c r="H560" s="2"/>
      <c r="I560" s="2">
        <f t="shared" si="8"/>
        <v>0</v>
      </c>
      <c r="J560" s="55">
        <v>18.110236220472441</v>
      </c>
      <c r="K560" s="55">
        <v>9.0551181102362204</v>
      </c>
      <c r="L560" s="55">
        <v>13.385826771653543</v>
      </c>
      <c r="M560">
        <v>1.2703391913053874</v>
      </c>
      <c r="N560" s="55">
        <v>23.6</v>
      </c>
    </row>
    <row r="561" spans="1:14" ht="50.1" customHeight="1" x14ac:dyDescent="0.25">
      <c r="A561" s="23" t="s">
        <v>522</v>
      </c>
      <c r="B561" s="53" t="s">
        <v>523</v>
      </c>
      <c r="C561" s="2">
        <v>50</v>
      </c>
      <c r="D561" s="2" t="s">
        <v>693</v>
      </c>
      <c r="E561" s="2" t="s">
        <v>1106</v>
      </c>
      <c r="F561" s="43" t="s">
        <v>1414</v>
      </c>
      <c r="G561" s="43">
        <v>819031023120</v>
      </c>
      <c r="H561" s="2"/>
      <c r="I561" s="2">
        <f t="shared" si="8"/>
        <v>0</v>
      </c>
      <c r="J561" s="55">
        <v>9.0551181102362204</v>
      </c>
      <c r="K561" s="55">
        <v>18.110236220472441</v>
      </c>
      <c r="L561" s="55">
        <v>13.385826771653543</v>
      </c>
      <c r="M561">
        <v>1.2703391913053874</v>
      </c>
      <c r="N561" s="55">
        <v>23.3</v>
      </c>
    </row>
    <row r="562" spans="1:14" ht="6.75" customHeight="1" x14ac:dyDescent="0.25">
      <c r="A562" s="61"/>
      <c r="B562" s="53"/>
      <c r="C562" s="5"/>
      <c r="D562" s="5"/>
      <c r="E562" s="5"/>
      <c r="F562" s="37"/>
      <c r="G562" s="37"/>
      <c r="H562" s="5"/>
      <c r="I562" s="5"/>
      <c r="J562" s="55"/>
    </row>
    <row r="563" spans="1:14" ht="24.75" customHeight="1" x14ac:dyDescent="0.25">
      <c r="A563" s="68" t="s">
        <v>605</v>
      </c>
      <c r="B563" s="69"/>
      <c r="C563" s="81"/>
      <c r="D563" s="9"/>
      <c r="E563" s="9"/>
      <c r="F563" s="31"/>
      <c r="G563" s="31"/>
      <c r="H563" s="9"/>
      <c r="I563" s="9"/>
      <c r="J563" s="55"/>
    </row>
    <row r="564" spans="1:14" ht="50.1" customHeight="1" x14ac:dyDescent="0.25">
      <c r="A564" s="23" t="s">
        <v>606</v>
      </c>
      <c r="B564" s="53" t="s">
        <v>513</v>
      </c>
      <c r="C564" s="2">
        <v>60</v>
      </c>
      <c r="D564" s="2" t="s">
        <v>821</v>
      </c>
      <c r="E564" s="2" t="s">
        <v>1106</v>
      </c>
      <c r="F564" s="43" t="s">
        <v>1414</v>
      </c>
      <c r="G564" s="43">
        <v>819031023168</v>
      </c>
      <c r="H564" s="2"/>
      <c r="I564" s="2">
        <f t="shared" si="8"/>
        <v>0</v>
      </c>
      <c r="J564" s="55">
        <v>12.401574803149606</v>
      </c>
      <c r="K564" s="55">
        <v>12.401574803149606</v>
      </c>
      <c r="L564" s="55">
        <v>14.566929133858267</v>
      </c>
      <c r="M564">
        <v>1.2965161880126905</v>
      </c>
      <c r="N564" s="55">
        <v>18.75</v>
      </c>
    </row>
    <row r="565" spans="1:14" ht="50.1" customHeight="1" x14ac:dyDescent="0.25">
      <c r="A565" s="23" t="s">
        <v>607</v>
      </c>
      <c r="B565" s="53" t="s">
        <v>515</v>
      </c>
      <c r="C565" s="2">
        <v>75</v>
      </c>
      <c r="D565" s="2" t="s">
        <v>700</v>
      </c>
      <c r="E565" s="2" t="s">
        <v>1106</v>
      </c>
      <c r="F565" s="43" t="s">
        <v>1414</v>
      </c>
      <c r="G565" s="43">
        <v>819031023175</v>
      </c>
      <c r="H565" s="2"/>
      <c r="I565" s="2">
        <f t="shared" si="8"/>
        <v>0</v>
      </c>
      <c r="J565" s="55">
        <v>16.535433070866141</v>
      </c>
      <c r="K565" s="55">
        <v>8.2677165354330704</v>
      </c>
      <c r="L565" s="55">
        <v>13.385826771653543</v>
      </c>
      <c r="M565">
        <v>1.0590162256439994</v>
      </c>
      <c r="N565" s="55">
        <v>20</v>
      </c>
    </row>
    <row r="566" spans="1:14" ht="50.1" customHeight="1" x14ac:dyDescent="0.25">
      <c r="A566" s="23" t="s">
        <v>608</v>
      </c>
      <c r="B566" s="53" t="s">
        <v>517</v>
      </c>
      <c r="C566" s="2">
        <v>75</v>
      </c>
      <c r="D566" s="2" t="s">
        <v>700</v>
      </c>
      <c r="E566" s="2" t="s">
        <v>1106</v>
      </c>
      <c r="F566" s="43" t="s">
        <v>1414</v>
      </c>
      <c r="G566" s="43">
        <v>819031023182</v>
      </c>
      <c r="H566" s="2"/>
      <c r="I566" s="2">
        <f t="shared" si="8"/>
        <v>0</v>
      </c>
      <c r="J566" s="55">
        <v>16.535433070866141</v>
      </c>
      <c r="K566" s="55">
        <v>8.2677165354330704</v>
      </c>
      <c r="L566" s="55">
        <v>13.385826771653543</v>
      </c>
      <c r="M566">
        <v>1.0590162256439994</v>
      </c>
      <c r="N566" s="55">
        <v>19.2</v>
      </c>
    </row>
    <row r="567" spans="1:14" ht="50.1" customHeight="1" x14ac:dyDescent="0.25">
      <c r="A567" s="23" t="s">
        <v>609</v>
      </c>
      <c r="B567" s="53" t="s">
        <v>519</v>
      </c>
      <c r="C567" s="2">
        <v>78</v>
      </c>
      <c r="D567" s="2" t="s">
        <v>857</v>
      </c>
      <c r="E567" s="2" t="s">
        <v>1106</v>
      </c>
      <c r="F567" s="43" t="s">
        <v>1414</v>
      </c>
      <c r="G567" s="43">
        <v>819031023205</v>
      </c>
      <c r="H567" s="2"/>
      <c r="I567" s="2">
        <f t="shared" si="8"/>
        <v>0</v>
      </c>
      <c r="J567" s="55">
        <v>12.598425196850393</v>
      </c>
      <c r="K567" s="55">
        <v>9.0551181102362204</v>
      </c>
      <c r="L567" s="55">
        <v>14.566929133858267</v>
      </c>
      <c r="M567">
        <v>0.96168900415957692</v>
      </c>
      <c r="N567" s="55">
        <v>17.25</v>
      </c>
    </row>
    <row r="568" spans="1:14" ht="50.1" customHeight="1" x14ac:dyDescent="0.25">
      <c r="A568" s="23" t="s">
        <v>610</v>
      </c>
      <c r="B568" s="53" t="s">
        <v>521</v>
      </c>
      <c r="C568" s="2">
        <v>52</v>
      </c>
      <c r="D568" s="2" t="s">
        <v>858</v>
      </c>
      <c r="E568" s="2" t="s">
        <v>1106</v>
      </c>
      <c r="F568" s="43" t="s">
        <v>1414</v>
      </c>
      <c r="G568" s="43">
        <v>819031023199</v>
      </c>
      <c r="H568" s="2"/>
      <c r="I568" s="2">
        <f t="shared" si="8"/>
        <v>0</v>
      </c>
      <c r="J568" s="55">
        <v>18.110236220472441</v>
      </c>
      <c r="K568" s="55">
        <v>9.0551181102362204</v>
      </c>
      <c r="L568" s="55">
        <v>13.385826771653543</v>
      </c>
      <c r="M568">
        <v>1.2703391913053874</v>
      </c>
      <c r="N568" s="55">
        <v>23.6</v>
      </c>
    </row>
    <row r="569" spans="1:14" ht="50.1" customHeight="1" x14ac:dyDescent="0.25">
      <c r="A569" s="23" t="s">
        <v>611</v>
      </c>
      <c r="B569" s="53" t="s">
        <v>523</v>
      </c>
      <c r="C569" s="2">
        <v>52</v>
      </c>
      <c r="D569" s="2" t="s">
        <v>858</v>
      </c>
      <c r="E569" s="2" t="s">
        <v>1106</v>
      </c>
      <c r="F569" s="43" t="s">
        <v>1414</v>
      </c>
      <c r="G569" s="43">
        <v>819031023212</v>
      </c>
      <c r="H569" s="2"/>
      <c r="I569" s="2">
        <f t="shared" si="8"/>
        <v>0</v>
      </c>
      <c r="J569" s="55">
        <v>18.110236220472441</v>
      </c>
      <c r="K569" s="55">
        <v>9.0551181102362204</v>
      </c>
      <c r="L569" s="55">
        <v>13.385826771653543</v>
      </c>
      <c r="M569">
        <v>1.2703391913053874</v>
      </c>
      <c r="N569" s="55">
        <v>23.3</v>
      </c>
    </row>
    <row r="570" spans="1:14" ht="6.75" customHeight="1" x14ac:dyDescent="0.25">
      <c r="A570" s="61"/>
      <c r="B570" s="53"/>
      <c r="C570" s="5"/>
      <c r="D570" s="5"/>
      <c r="E570" s="5"/>
      <c r="F570" s="37"/>
      <c r="G570" s="37"/>
      <c r="H570" s="5"/>
      <c r="I570" s="5"/>
      <c r="J570" s="55"/>
    </row>
    <row r="571" spans="1:14" ht="24.75" customHeight="1" x14ac:dyDescent="0.25">
      <c r="A571" s="75" t="s">
        <v>1033</v>
      </c>
      <c r="B571" s="76"/>
      <c r="C571" s="77"/>
      <c r="D571" s="20"/>
      <c r="E571" s="20"/>
      <c r="F571" s="36"/>
      <c r="G571" s="36"/>
      <c r="H571" s="20"/>
      <c r="I571" s="20"/>
      <c r="J571" s="55"/>
    </row>
    <row r="572" spans="1:14" ht="50.1" customHeight="1" x14ac:dyDescent="0.25">
      <c r="A572" s="23" t="s">
        <v>1029</v>
      </c>
      <c r="B572" s="53" t="s">
        <v>1090</v>
      </c>
      <c r="C572" s="2">
        <v>72</v>
      </c>
      <c r="D572" s="2" t="s">
        <v>741</v>
      </c>
      <c r="E572" s="2" t="s">
        <v>1106</v>
      </c>
      <c r="F572" s="43" t="s">
        <v>1414</v>
      </c>
      <c r="G572" s="43">
        <v>819031025551</v>
      </c>
      <c r="H572" s="2"/>
      <c r="I572" s="2">
        <f t="shared" si="8"/>
        <v>0</v>
      </c>
      <c r="J572" s="55">
        <v>12.598425196850393</v>
      </c>
      <c r="K572" s="55">
        <v>9.0551181102362204</v>
      </c>
      <c r="L572" s="55">
        <v>14.566929133858267</v>
      </c>
      <c r="M572">
        <v>0.96168900415957692</v>
      </c>
      <c r="N572" s="55">
        <v>28.8</v>
      </c>
    </row>
    <row r="573" spans="1:14" ht="6.75" customHeight="1" x14ac:dyDescent="0.25">
      <c r="A573" s="62"/>
      <c r="B573" s="50"/>
      <c r="C573" s="3"/>
      <c r="D573" s="3"/>
      <c r="E573" s="3"/>
      <c r="F573" s="33"/>
      <c r="G573" s="33"/>
      <c r="H573" s="3"/>
      <c r="I573" s="3"/>
      <c r="J573" s="55"/>
    </row>
    <row r="574" spans="1:14" ht="33" customHeight="1" x14ac:dyDescent="0.25">
      <c r="A574" s="25" t="s">
        <v>612</v>
      </c>
      <c r="B574" s="26"/>
      <c r="C574" s="27"/>
      <c r="D574" s="19"/>
      <c r="E574" s="19"/>
      <c r="F574" s="35"/>
      <c r="G574" s="35"/>
      <c r="H574" s="19"/>
      <c r="I574" s="19"/>
      <c r="J574" s="55"/>
    </row>
    <row r="575" spans="1:14" ht="24.75" customHeight="1" x14ac:dyDescent="0.25">
      <c r="A575" s="74" t="s">
        <v>613</v>
      </c>
      <c r="B575" s="74"/>
      <c r="C575" s="74"/>
      <c r="D575" s="21"/>
      <c r="E575" s="21"/>
      <c r="F575" s="41"/>
      <c r="G575" s="41"/>
      <c r="H575" s="21"/>
      <c r="I575" s="21"/>
      <c r="J575" s="55"/>
    </row>
    <row r="576" spans="1:14" ht="50.1" customHeight="1" x14ac:dyDescent="0.25">
      <c r="A576" s="65" t="s">
        <v>625</v>
      </c>
      <c r="B576" s="24" t="s">
        <v>626</v>
      </c>
      <c r="C576" s="2">
        <v>60</v>
      </c>
      <c r="D576" s="2" t="s">
        <v>821</v>
      </c>
      <c r="E576" s="2" t="s">
        <v>1106</v>
      </c>
      <c r="F576" s="43" t="s">
        <v>1414</v>
      </c>
      <c r="G576" s="43">
        <v>10819031021765</v>
      </c>
      <c r="H576" s="2"/>
      <c r="I576" s="2">
        <f t="shared" si="8"/>
        <v>0</v>
      </c>
      <c r="J576" s="55">
        <v>13.385826771653543</v>
      </c>
      <c r="K576" s="55">
        <v>12.598425196850393</v>
      </c>
      <c r="L576" s="55">
        <v>12.992125984251969</v>
      </c>
      <c r="M576">
        <v>1.2679377939683261</v>
      </c>
      <c r="N576" s="55">
        <v>17.2</v>
      </c>
    </row>
    <row r="577" spans="1:14" ht="50.1" customHeight="1" x14ac:dyDescent="0.25">
      <c r="A577" s="65" t="s">
        <v>627</v>
      </c>
      <c r="B577" s="24" t="s">
        <v>628</v>
      </c>
      <c r="C577" s="2">
        <v>55</v>
      </c>
      <c r="D577" s="2" t="s">
        <v>713</v>
      </c>
      <c r="E577" s="2" t="s">
        <v>1106</v>
      </c>
      <c r="F577" s="43" t="s">
        <v>1414</v>
      </c>
      <c r="G577" s="43">
        <v>10819031021840</v>
      </c>
      <c r="H577" s="2"/>
      <c r="I577" s="2">
        <f t="shared" si="8"/>
        <v>0</v>
      </c>
      <c r="J577" s="55">
        <v>14.173228346456693</v>
      </c>
      <c r="K577" s="55">
        <v>12.204724409448819</v>
      </c>
      <c r="L577" s="55">
        <v>14.173228346456693</v>
      </c>
      <c r="M577">
        <v>1.4188020502025251</v>
      </c>
      <c r="N577" s="55">
        <v>20.2</v>
      </c>
    </row>
    <row r="578" spans="1:14" ht="50.1" customHeight="1" x14ac:dyDescent="0.25">
      <c r="A578" s="65" t="s">
        <v>629</v>
      </c>
      <c r="B578" s="24" t="s">
        <v>630</v>
      </c>
      <c r="C578" s="2">
        <v>55</v>
      </c>
      <c r="D578" s="2" t="s">
        <v>713</v>
      </c>
      <c r="E578" s="2" t="s">
        <v>1106</v>
      </c>
      <c r="F578" s="43" t="s">
        <v>1414</v>
      </c>
      <c r="G578" s="43" t="s">
        <v>1373</v>
      </c>
      <c r="H578" s="2"/>
      <c r="I578" s="2">
        <f t="shared" si="8"/>
        <v>0</v>
      </c>
      <c r="J578" s="55">
        <v>15.354330708661417</v>
      </c>
      <c r="K578" s="55">
        <v>10.62992125984252</v>
      </c>
      <c r="L578" s="55">
        <v>15.748031496062993</v>
      </c>
      <c r="M578">
        <v>1.4874537623090995</v>
      </c>
      <c r="N578" s="55">
        <v>21.1</v>
      </c>
    </row>
    <row r="579" spans="1:14" ht="50.1" customHeight="1" x14ac:dyDescent="0.25">
      <c r="A579" s="65" t="s">
        <v>631</v>
      </c>
      <c r="B579" s="24" t="s">
        <v>632</v>
      </c>
      <c r="C579" s="2">
        <v>64</v>
      </c>
      <c r="D579" s="2" t="s">
        <v>714</v>
      </c>
      <c r="E579" s="2" t="s">
        <v>1106</v>
      </c>
      <c r="F579" s="43" t="s">
        <v>1414</v>
      </c>
      <c r="G579" s="43">
        <v>10819031021772</v>
      </c>
      <c r="H579" s="2"/>
      <c r="I579" s="2">
        <f t="shared" si="8"/>
        <v>0</v>
      </c>
      <c r="J579" s="55">
        <v>18.110236220472441</v>
      </c>
      <c r="K579" s="55">
        <v>13.385826771653543</v>
      </c>
      <c r="L579" s="55">
        <v>9.4488188976377945</v>
      </c>
      <c r="M579">
        <v>1.3255713300577956</v>
      </c>
      <c r="N579" s="55">
        <v>16.600000000000001</v>
      </c>
    </row>
    <row r="580" spans="1:14" ht="50.1" customHeight="1" x14ac:dyDescent="0.25">
      <c r="A580" s="65" t="s">
        <v>633</v>
      </c>
      <c r="B580" s="24" t="s">
        <v>634</v>
      </c>
      <c r="C580" s="2">
        <v>60</v>
      </c>
      <c r="D580" s="2" t="s">
        <v>747</v>
      </c>
      <c r="E580" s="2" t="s">
        <v>1106</v>
      </c>
      <c r="F580" s="43" t="s">
        <v>1414</v>
      </c>
      <c r="G580" s="43">
        <v>10819031021888</v>
      </c>
      <c r="H580" s="2"/>
      <c r="I580" s="2">
        <f t="shared" si="8"/>
        <v>0</v>
      </c>
      <c r="J580" s="55">
        <v>18.110236220472441</v>
      </c>
      <c r="K580" s="55">
        <v>8.2677165354330704</v>
      </c>
      <c r="L580" s="55">
        <v>18.30708661417323</v>
      </c>
      <c r="M580">
        <v>1.5862995144625456</v>
      </c>
      <c r="N580" s="55">
        <v>17.8</v>
      </c>
    </row>
    <row r="581" spans="1:14" ht="50.1" customHeight="1" x14ac:dyDescent="0.25">
      <c r="A581" s="65" t="s">
        <v>635</v>
      </c>
      <c r="B581" s="24" t="s">
        <v>636</v>
      </c>
      <c r="C581" s="2">
        <v>48</v>
      </c>
      <c r="D581" s="2" t="s">
        <v>712</v>
      </c>
      <c r="E581" s="2" t="s">
        <v>1106</v>
      </c>
      <c r="F581" s="43" t="s">
        <v>1414</v>
      </c>
      <c r="G581" s="43">
        <v>10819031021789</v>
      </c>
      <c r="H581" s="2"/>
      <c r="I581" s="2">
        <f t="shared" si="8"/>
        <v>0</v>
      </c>
      <c r="J581" s="55">
        <v>20.866141732283463</v>
      </c>
      <c r="K581" s="55">
        <v>7.2834645669291334</v>
      </c>
      <c r="L581" s="55">
        <v>20.669291338582678</v>
      </c>
      <c r="M581">
        <v>1.8178666128220267</v>
      </c>
      <c r="N581" s="55">
        <v>24.5</v>
      </c>
    </row>
    <row r="582" spans="1:14" ht="50.1" customHeight="1" x14ac:dyDescent="0.25">
      <c r="A582" s="65" t="s">
        <v>637</v>
      </c>
      <c r="B582" s="24" t="s">
        <v>638</v>
      </c>
      <c r="C582" s="2">
        <v>48</v>
      </c>
      <c r="D582" s="2" t="s">
        <v>712</v>
      </c>
      <c r="E582" s="2" t="s">
        <v>1106</v>
      </c>
      <c r="F582" s="43" t="s">
        <v>1414</v>
      </c>
      <c r="G582" s="43">
        <v>10819031021895</v>
      </c>
      <c r="H582" s="2"/>
      <c r="I582" s="2">
        <f t="shared" si="8"/>
        <v>0</v>
      </c>
      <c r="J582" s="55">
        <v>20.866141732283463</v>
      </c>
      <c r="K582" s="55">
        <v>7.2834645669291334</v>
      </c>
      <c r="L582" s="55">
        <v>20.669291338582678</v>
      </c>
      <c r="M582">
        <v>1.8178666128220267</v>
      </c>
      <c r="N582" s="55">
        <v>25.1</v>
      </c>
    </row>
    <row r="583" spans="1:14" ht="50.1" customHeight="1" x14ac:dyDescent="0.25">
      <c r="A583" s="65" t="s">
        <v>639</v>
      </c>
      <c r="B583" s="24" t="s">
        <v>640</v>
      </c>
      <c r="C583" s="2">
        <v>42</v>
      </c>
      <c r="D583" s="2" t="s">
        <v>734</v>
      </c>
      <c r="E583" s="2" t="s">
        <v>1106</v>
      </c>
      <c r="F583" s="43" t="s">
        <v>1414</v>
      </c>
      <c r="G583" s="43" t="s">
        <v>1374</v>
      </c>
      <c r="H583" s="2"/>
      <c r="I583" s="2">
        <f t="shared" si="8"/>
        <v>0</v>
      </c>
      <c r="J583" s="55">
        <v>27.952755905511811</v>
      </c>
      <c r="K583" s="55">
        <v>11.417322834645669</v>
      </c>
      <c r="L583" s="55">
        <v>11.220472440944881</v>
      </c>
      <c r="M583">
        <v>2.0723176152170328</v>
      </c>
      <c r="N583" s="55">
        <v>23.4</v>
      </c>
    </row>
    <row r="584" spans="1:14" ht="6.75" customHeight="1" x14ac:dyDescent="0.25">
      <c r="A584" s="66"/>
      <c r="B584" s="53"/>
      <c r="C584" s="5"/>
      <c r="D584" s="5"/>
      <c r="E584" s="5"/>
      <c r="F584" s="37"/>
      <c r="G584" s="37"/>
      <c r="H584" s="5"/>
      <c r="I584" s="5"/>
      <c r="J584" s="55"/>
    </row>
    <row r="585" spans="1:14" ht="24.75" customHeight="1" x14ac:dyDescent="0.25">
      <c r="A585" s="89" t="s">
        <v>614</v>
      </c>
      <c r="B585" s="90"/>
      <c r="C585" s="91"/>
      <c r="D585" s="15"/>
      <c r="E585" s="15"/>
      <c r="F585" s="42"/>
      <c r="G585" s="42"/>
      <c r="H585" s="15"/>
      <c r="I585" s="15"/>
      <c r="J585" s="55"/>
    </row>
    <row r="586" spans="1:14" ht="50.1" customHeight="1" x14ac:dyDescent="0.25">
      <c r="A586" s="65" t="s">
        <v>615</v>
      </c>
      <c r="B586" s="24" t="s">
        <v>616</v>
      </c>
      <c r="C586" s="2">
        <v>40</v>
      </c>
      <c r="D586" s="2" t="s">
        <v>744</v>
      </c>
      <c r="E586" s="2" t="s">
        <v>1106</v>
      </c>
      <c r="F586" s="43" t="s">
        <v>1414</v>
      </c>
      <c r="G586" s="43" t="s">
        <v>1375</v>
      </c>
      <c r="H586" s="2"/>
      <c r="I586" s="2">
        <f t="shared" ref="I586:I645" si="9">SUM(H586/C586)</f>
        <v>0</v>
      </c>
      <c r="J586" s="55">
        <v>20.078740157480315</v>
      </c>
      <c r="K586" s="55">
        <v>12.598425196850393</v>
      </c>
      <c r="L586" s="55">
        <v>12.795275590551181</v>
      </c>
      <c r="M586">
        <v>1.8730899229077542</v>
      </c>
      <c r="N586" s="55">
        <v>25.4</v>
      </c>
    </row>
    <row r="587" spans="1:14" ht="50.1" customHeight="1" x14ac:dyDescent="0.25">
      <c r="A587" s="65" t="s">
        <v>617</v>
      </c>
      <c r="B587" s="24" t="s">
        <v>618</v>
      </c>
      <c r="C587" s="2">
        <v>84</v>
      </c>
      <c r="D587" s="2" t="s">
        <v>830</v>
      </c>
      <c r="E587" s="2" t="s">
        <v>1106</v>
      </c>
      <c r="F587" s="43" t="s">
        <v>1414</v>
      </c>
      <c r="G587" s="43" t="s">
        <v>1376</v>
      </c>
      <c r="H587" s="2"/>
      <c r="I587" s="2">
        <f t="shared" si="9"/>
        <v>0</v>
      </c>
      <c r="J587" s="55">
        <v>14.960629921259843</v>
      </c>
      <c r="K587" s="55">
        <v>12.598425196850393</v>
      </c>
      <c r="L587" s="55">
        <v>9.4488188976377945</v>
      </c>
      <c r="M587">
        <v>1.0306232335999228</v>
      </c>
      <c r="N587" s="55">
        <v>18</v>
      </c>
    </row>
    <row r="588" spans="1:14" ht="50.1" customHeight="1" x14ac:dyDescent="0.25">
      <c r="A588" s="65" t="s">
        <v>788</v>
      </c>
      <c r="B588" s="24" t="s">
        <v>787</v>
      </c>
      <c r="C588" s="2">
        <v>48</v>
      </c>
      <c r="D588" s="2" t="s">
        <v>847</v>
      </c>
      <c r="E588" s="2" t="s">
        <v>1106</v>
      </c>
      <c r="F588" s="43" t="s">
        <v>1414</v>
      </c>
      <c r="G588" s="43">
        <v>819031023779</v>
      </c>
      <c r="H588" s="2"/>
      <c r="I588" s="2">
        <f t="shared" si="9"/>
        <v>0</v>
      </c>
      <c r="J588" s="55">
        <v>17.322834645669293</v>
      </c>
      <c r="K588" s="55">
        <v>15.748031496062993</v>
      </c>
      <c r="L588" s="55">
        <v>8.6614173228346463</v>
      </c>
      <c r="M588">
        <v>1.3673838954560382</v>
      </c>
      <c r="N588" s="55">
        <v>7.4</v>
      </c>
    </row>
    <row r="589" spans="1:14" ht="50.1" customHeight="1" x14ac:dyDescent="0.25">
      <c r="A589" s="65" t="s">
        <v>859</v>
      </c>
      <c r="B589" s="24" t="s">
        <v>860</v>
      </c>
      <c r="C589" s="2">
        <v>48</v>
      </c>
      <c r="D589" s="2" t="s">
        <v>847</v>
      </c>
      <c r="E589" s="2" t="s">
        <v>1106</v>
      </c>
      <c r="F589" s="43" t="s">
        <v>1414</v>
      </c>
      <c r="G589" s="43">
        <v>819031024110</v>
      </c>
      <c r="H589" s="2"/>
      <c r="I589" s="2">
        <f t="shared" si="9"/>
        <v>0</v>
      </c>
      <c r="J589" s="55">
        <v>18.503937007874015</v>
      </c>
      <c r="K589" s="55">
        <v>16.929133858267715</v>
      </c>
      <c r="L589" s="55">
        <v>8.2677165354330704</v>
      </c>
      <c r="M589">
        <v>1.498789770326697</v>
      </c>
      <c r="N589" s="55">
        <v>20.9</v>
      </c>
    </row>
    <row r="590" spans="1:14" ht="50.1" customHeight="1" x14ac:dyDescent="0.25">
      <c r="A590" s="65" t="s">
        <v>619</v>
      </c>
      <c r="B590" s="24" t="s">
        <v>620</v>
      </c>
      <c r="C590" s="2">
        <v>48</v>
      </c>
      <c r="D590" s="2" t="s">
        <v>847</v>
      </c>
      <c r="E590" s="2" t="s">
        <v>1106</v>
      </c>
      <c r="F590" s="43" t="s">
        <v>1414</v>
      </c>
      <c r="G590" s="43" t="s">
        <v>1377</v>
      </c>
      <c r="H590" s="2"/>
      <c r="I590" s="2">
        <f t="shared" si="9"/>
        <v>0</v>
      </c>
      <c r="J590" s="55">
        <v>19.094488188976378</v>
      </c>
      <c r="K590" s="55">
        <v>17.716535433070867</v>
      </c>
      <c r="L590" s="55">
        <v>9.8425196850393704</v>
      </c>
      <c r="M590">
        <v>1.9268565029912212</v>
      </c>
      <c r="N590" s="55">
        <v>20.399999999999999</v>
      </c>
    </row>
    <row r="591" spans="1:14" ht="50.1" customHeight="1" x14ac:dyDescent="0.25">
      <c r="A591" s="65" t="s">
        <v>621</v>
      </c>
      <c r="B591" s="24" t="s">
        <v>622</v>
      </c>
      <c r="C591" s="2">
        <v>48</v>
      </c>
      <c r="D591" s="2" t="s">
        <v>712</v>
      </c>
      <c r="E591" s="2" t="s">
        <v>1106</v>
      </c>
      <c r="F591" s="43" t="s">
        <v>1414</v>
      </c>
      <c r="G591" s="43" t="s">
        <v>1378</v>
      </c>
      <c r="H591" s="2"/>
      <c r="I591" s="2">
        <f t="shared" si="9"/>
        <v>0</v>
      </c>
      <c r="J591" s="55">
        <v>18.503937007874015</v>
      </c>
      <c r="K591" s="55">
        <v>16.929133858267715</v>
      </c>
      <c r="L591" s="55">
        <v>8.2677165354330704</v>
      </c>
      <c r="M591">
        <v>1.498789770326697</v>
      </c>
      <c r="N591" s="55">
        <v>20.9</v>
      </c>
    </row>
    <row r="592" spans="1:14" ht="50.1" customHeight="1" x14ac:dyDescent="0.25">
      <c r="A592" s="65" t="s">
        <v>623</v>
      </c>
      <c r="B592" s="24" t="s">
        <v>624</v>
      </c>
      <c r="C592" s="2">
        <v>40</v>
      </c>
      <c r="D592" s="2" t="s">
        <v>783</v>
      </c>
      <c r="E592" s="2" t="s">
        <v>1106</v>
      </c>
      <c r="F592" s="43" t="s">
        <v>1414</v>
      </c>
      <c r="G592" s="43" t="s">
        <v>1379</v>
      </c>
      <c r="H592" s="2"/>
      <c r="I592" s="2">
        <f t="shared" si="9"/>
        <v>0</v>
      </c>
      <c r="J592" s="55">
        <v>18.110236220472441</v>
      </c>
      <c r="K592" s="55">
        <v>10.62992125984252</v>
      </c>
      <c r="L592" s="55">
        <v>17.322834645669293</v>
      </c>
      <c r="M592">
        <v>1.9298759069959082</v>
      </c>
      <c r="N592" s="55">
        <v>24.9</v>
      </c>
    </row>
    <row r="593" spans="1:14" ht="6.75" customHeight="1" x14ac:dyDescent="0.25">
      <c r="A593" s="62"/>
      <c r="B593" s="50"/>
      <c r="C593" s="3"/>
      <c r="D593" s="13"/>
      <c r="E593" s="13"/>
      <c r="F593" s="38"/>
      <c r="G593" s="38"/>
      <c r="H593" s="13"/>
      <c r="I593" s="13"/>
      <c r="J593" s="55"/>
    </row>
    <row r="594" spans="1:14" ht="33" customHeight="1" x14ac:dyDescent="0.25">
      <c r="A594" s="71" t="s">
        <v>524</v>
      </c>
      <c r="B594" s="72"/>
      <c r="C594" s="73"/>
      <c r="D594" s="19"/>
      <c r="E594" s="19"/>
      <c r="F594" s="35"/>
      <c r="G594" s="35"/>
      <c r="H594" s="19"/>
      <c r="I594" s="19"/>
      <c r="J594" s="55"/>
    </row>
    <row r="595" spans="1:14" ht="24.75" customHeight="1" x14ac:dyDescent="0.25">
      <c r="A595" s="75" t="s">
        <v>525</v>
      </c>
      <c r="B595" s="76"/>
      <c r="C595" s="77"/>
      <c r="D595" s="20"/>
      <c r="E595" s="20"/>
      <c r="F595" s="36"/>
      <c r="G595" s="36"/>
      <c r="H595" s="20"/>
      <c r="I595" s="20"/>
      <c r="J595" s="55"/>
    </row>
    <row r="596" spans="1:14" ht="50.1" customHeight="1" x14ac:dyDescent="0.25">
      <c r="A596" s="23" t="s">
        <v>526</v>
      </c>
      <c r="B596" s="24" t="s">
        <v>527</v>
      </c>
      <c r="C596" s="2">
        <v>120</v>
      </c>
      <c r="D596" s="2" t="s">
        <v>1487</v>
      </c>
      <c r="E596" s="2" t="s">
        <v>1108</v>
      </c>
      <c r="F596" s="43">
        <v>815797013832</v>
      </c>
      <c r="G596" s="43">
        <v>815797011890</v>
      </c>
      <c r="H596" s="2"/>
      <c r="I596" s="2">
        <f t="shared" si="9"/>
        <v>0</v>
      </c>
      <c r="J596" s="55">
        <v>15.354330708661417</v>
      </c>
      <c r="K596" s="55">
        <v>9.4488188976377945</v>
      </c>
      <c r="L596" s="55">
        <v>9.6456692913385833</v>
      </c>
      <c r="M596">
        <v>0.80983593725717629</v>
      </c>
      <c r="N596" s="55">
        <v>7.7</v>
      </c>
    </row>
    <row r="597" spans="1:14" ht="50.1" customHeight="1" x14ac:dyDescent="0.25">
      <c r="A597" s="63" t="s">
        <v>861</v>
      </c>
      <c r="B597" s="48" t="s">
        <v>978</v>
      </c>
      <c r="C597" s="2">
        <v>200</v>
      </c>
      <c r="D597" s="2" t="s">
        <v>739</v>
      </c>
      <c r="E597" s="2" t="s">
        <v>1108</v>
      </c>
      <c r="F597" s="43">
        <v>819031024080</v>
      </c>
      <c r="G597" s="43">
        <v>819031024073</v>
      </c>
      <c r="H597" s="2"/>
      <c r="I597" s="2">
        <f t="shared" si="9"/>
        <v>0</v>
      </c>
      <c r="J597" s="55">
        <v>15.15748031496063</v>
      </c>
      <c r="K597" s="55">
        <v>9.6456692913385833</v>
      </c>
      <c r="L597" s="55">
        <v>5.3149606299212602</v>
      </c>
      <c r="M597">
        <v>0.44969255169809547</v>
      </c>
      <c r="N597" s="55">
        <v>5.0999999999999996</v>
      </c>
    </row>
    <row r="598" spans="1:14" ht="50.1" customHeight="1" x14ac:dyDescent="0.25">
      <c r="A598" s="23" t="s">
        <v>946</v>
      </c>
      <c r="B598" s="24" t="s">
        <v>947</v>
      </c>
      <c r="C598" s="2">
        <v>30</v>
      </c>
      <c r="D598" s="2" t="s">
        <v>717</v>
      </c>
      <c r="E598" s="2" t="s">
        <v>1108</v>
      </c>
      <c r="F598" s="43" t="s">
        <v>1414</v>
      </c>
      <c r="G598" s="43">
        <v>819031024905</v>
      </c>
      <c r="H598" s="2"/>
      <c r="I598" s="2">
        <f t="shared" si="9"/>
        <v>0</v>
      </c>
      <c r="J598" s="55">
        <v>16.929133858267715</v>
      </c>
      <c r="K598" s="55">
        <v>17.007874015748033</v>
      </c>
      <c r="L598" s="55">
        <v>16.141732283464567</v>
      </c>
      <c r="M598">
        <v>2.6896215209753254</v>
      </c>
      <c r="N598" s="55">
        <v>24.9</v>
      </c>
    </row>
    <row r="599" spans="1:14" ht="50.1" customHeight="1" x14ac:dyDescent="0.25">
      <c r="A599" s="23" t="s">
        <v>1034</v>
      </c>
      <c r="B599" s="24" t="s">
        <v>1091</v>
      </c>
      <c r="C599" s="2">
        <v>96</v>
      </c>
      <c r="D599" s="2" t="s">
        <v>687</v>
      </c>
      <c r="E599" s="2" t="s">
        <v>1108</v>
      </c>
      <c r="F599" s="43">
        <v>819031025605</v>
      </c>
      <c r="G599" s="43">
        <v>819031025452</v>
      </c>
      <c r="H599" s="2"/>
      <c r="I599" s="2">
        <f t="shared" si="9"/>
        <v>0</v>
      </c>
      <c r="J599" s="55">
        <v>18.110236220472441</v>
      </c>
      <c r="K599" s="55">
        <v>8.2677165354330704</v>
      </c>
      <c r="L599" s="55">
        <v>8.6614173228346463</v>
      </c>
      <c r="M599">
        <v>0.75050729716507525</v>
      </c>
      <c r="N599" s="55">
        <v>24.9</v>
      </c>
    </row>
    <row r="600" spans="1:14" ht="50.1" customHeight="1" x14ac:dyDescent="0.25">
      <c r="A600" s="23" t="s">
        <v>528</v>
      </c>
      <c r="B600" s="24" t="s">
        <v>529</v>
      </c>
      <c r="C600" s="2">
        <v>40</v>
      </c>
      <c r="D600" s="2" t="s">
        <v>744</v>
      </c>
      <c r="E600" s="2" t="s">
        <v>1108</v>
      </c>
      <c r="F600" s="43" t="s">
        <v>1165</v>
      </c>
      <c r="G600" s="43" t="s">
        <v>1380</v>
      </c>
      <c r="H600" s="2"/>
      <c r="I600" s="2">
        <f t="shared" si="9"/>
        <v>0</v>
      </c>
      <c r="J600" s="55">
        <v>15.748031496062993</v>
      </c>
      <c r="K600" s="55">
        <v>14.803149606299213</v>
      </c>
      <c r="L600" s="55">
        <v>18.582677165354333</v>
      </c>
      <c r="M600">
        <v>2.5069458129584095</v>
      </c>
      <c r="N600" s="55">
        <v>16.149999999999999</v>
      </c>
    </row>
    <row r="601" spans="1:14" ht="50.1" customHeight="1" x14ac:dyDescent="0.25">
      <c r="A601" s="23" t="s">
        <v>530</v>
      </c>
      <c r="B601" s="24" t="s">
        <v>531</v>
      </c>
      <c r="C601" s="2">
        <v>50</v>
      </c>
      <c r="D601" s="2" t="s">
        <v>693</v>
      </c>
      <c r="E601" s="2" t="s">
        <v>1108</v>
      </c>
      <c r="F601" s="43">
        <v>815797017526</v>
      </c>
      <c r="G601" s="43" t="s">
        <v>1381</v>
      </c>
      <c r="H601" s="2"/>
      <c r="I601" s="2">
        <f t="shared" si="9"/>
        <v>0</v>
      </c>
      <c r="J601" s="55">
        <v>21.259842519685041</v>
      </c>
      <c r="K601" s="55">
        <v>9.8425196850393704</v>
      </c>
      <c r="L601" s="55">
        <v>14.566929133858267</v>
      </c>
      <c r="M601">
        <v>1.7639676027383546</v>
      </c>
      <c r="N601" s="55">
        <v>22</v>
      </c>
    </row>
    <row r="602" spans="1:14" ht="50.1" customHeight="1" x14ac:dyDescent="0.25">
      <c r="A602" s="23" t="s">
        <v>1027</v>
      </c>
      <c r="B602" s="24" t="s">
        <v>1028</v>
      </c>
      <c r="C602" s="2">
        <v>50</v>
      </c>
      <c r="D602" s="2" t="s">
        <v>693</v>
      </c>
      <c r="E602" s="2" t="s">
        <v>1108</v>
      </c>
      <c r="F602" s="43">
        <v>819031025254</v>
      </c>
      <c r="G602" s="43">
        <v>819031025247</v>
      </c>
      <c r="H602" s="2"/>
      <c r="I602" s="2">
        <f t="shared" si="9"/>
        <v>0</v>
      </c>
      <c r="J602" s="55">
        <v>21.259842519685041</v>
      </c>
      <c r="K602" s="55">
        <v>9.8425196850393704</v>
      </c>
      <c r="L602" s="55">
        <v>14.566929133858267</v>
      </c>
      <c r="M602">
        <v>1.7639676027383546</v>
      </c>
      <c r="N602" s="55">
        <v>22</v>
      </c>
    </row>
    <row r="603" spans="1:14" ht="50.1" customHeight="1" x14ac:dyDescent="0.25">
      <c r="A603" s="23" t="s">
        <v>748</v>
      </c>
      <c r="B603" s="24" t="s">
        <v>749</v>
      </c>
      <c r="C603" s="2">
        <v>30</v>
      </c>
      <c r="D603" s="2" t="s">
        <v>717</v>
      </c>
      <c r="E603" s="2" t="s">
        <v>1108</v>
      </c>
      <c r="F603" s="43">
        <v>819031023557</v>
      </c>
      <c r="G603" s="43">
        <v>819031023564</v>
      </c>
      <c r="H603" s="2"/>
      <c r="I603" s="2">
        <f t="shared" si="9"/>
        <v>0</v>
      </c>
      <c r="J603" s="55">
        <v>16.929133858267715</v>
      </c>
      <c r="K603" s="55">
        <v>17.007874015748033</v>
      </c>
      <c r="L603" s="55">
        <v>16.141732283464567</v>
      </c>
      <c r="M603">
        <v>2.6896215209753254</v>
      </c>
      <c r="N603" s="55">
        <v>24.9</v>
      </c>
    </row>
    <row r="604" spans="1:14" ht="50.1" customHeight="1" x14ac:dyDescent="0.25">
      <c r="A604" s="23" t="s">
        <v>532</v>
      </c>
      <c r="B604" s="24" t="s">
        <v>533</v>
      </c>
      <c r="C604" s="2">
        <v>70</v>
      </c>
      <c r="D604" s="2" t="s">
        <v>708</v>
      </c>
      <c r="E604" s="2" t="s">
        <v>1108</v>
      </c>
      <c r="F604" s="43">
        <v>815797019407</v>
      </c>
      <c r="G604" s="43">
        <v>815797013009</v>
      </c>
      <c r="H604" s="2"/>
      <c r="I604" s="2">
        <f t="shared" si="9"/>
        <v>0</v>
      </c>
      <c r="J604" s="55">
        <v>18.110236220472441</v>
      </c>
      <c r="K604" s="55">
        <v>10.039370078740157</v>
      </c>
      <c r="L604" s="55">
        <v>11.811023622047244</v>
      </c>
      <c r="M604">
        <v>1.2427231219291834</v>
      </c>
      <c r="N604" s="55">
        <v>13.2</v>
      </c>
    </row>
    <row r="605" spans="1:14" ht="50.1" customHeight="1" x14ac:dyDescent="0.25">
      <c r="A605" s="23" t="s">
        <v>534</v>
      </c>
      <c r="B605" s="24" t="s">
        <v>535</v>
      </c>
      <c r="C605" s="2">
        <v>50</v>
      </c>
      <c r="D605" s="2" t="s">
        <v>693</v>
      </c>
      <c r="E605" s="2" t="s">
        <v>1108</v>
      </c>
      <c r="F605" s="43">
        <v>815797019414</v>
      </c>
      <c r="G605" s="43" t="s">
        <v>1382</v>
      </c>
      <c r="H605" s="2"/>
      <c r="I605" s="2">
        <f t="shared" si="9"/>
        <v>0</v>
      </c>
      <c r="J605" s="55">
        <v>18.110236220472441</v>
      </c>
      <c r="K605" s="55">
        <v>12.992125984251969</v>
      </c>
      <c r="L605" s="55">
        <v>11.811023622047244</v>
      </c>
      <c r="M605">
        <v>1.6082299224965906</v>
      </c>
      <c r="N605" s="55">
        <v>18.5</v>
      </c>
    </row>
    <row r="606" spans="1:14" ht="50.1" customHeight="1" x14ac:dyDescent="0.25">
      <c r="A606" s="23" t="s">
        <v>536</v>
      </c>
      <c r="B606" s="24" t="s">
        <v>537</v>
      </c>
      <c r="C606" s="2">
        <v>60</v>
      </c>
      <c r="D606" s="2" t="s">
        <v>747</v>
      </c>
      <c r="E606" s="2" t="s">
        <v>1109</v>
      </c>
      <c r="F606" s="43">
        <v>819031023472</v>
      </c>
      <c r="G606" s="43" t="s">
        <v>1383</v>
      </c>
      <c r="H606" s="2"/>
      <c r="I606" s="2">
        <f t="shared" si="9"/>
        <v>0</v>
      </c>
      <c r="J606" s="55">
        <v>20.078740157480315</v>
      </c>
      <c r="K606" s="55">
        <v>8.6614173228346463</v>
      </c>
      <c r="L606" s="55">
        <v>13.58267716535433</v>
      </c>
      <c r="M606">
        <v>1.3669954341221013</v>
      </c>
      <c r="N606" s="55">
        <v>18.5</v>
      </c>
    </row>
    <row r="607" spans="1:14" ht="50.1" customHeight="1" x14ac:dyDescent="0.25">
      <c r="A607" s="23" t="s">
        <v>538</v>
      </c>
      <c r="B607" s="24" t="s">
        <v>539</v>
      </c>
      <c r="C607" s="2">
        <v>60</v>
      </c>
      <c r="D607" s="2" t="s">
        <v>747</v>
      </c>
      <c r="E607" s="2" t="s">
        <v>1109</v>
      </c>
      <c r="F607" s="43">
        <v>819031023434</v>
      </c>
      <c r="G607" s="43" t="s">
        <v>1384</v>
      </c>
      <c r="H607" s="2"/>
      <c r="I607" s="2">
        <f t="shared" si="9"/>
        <v>0</v>
      </c>
      <c r="J607" s="55">
        <v>20.078740157480315</v>
      </c>
      <c r="K607" s="55">
        <v>8.6614173228346463</v>
      </c>
      <c r="L607" s="55">
        <v>13.58267716535433</v>
      </c>
      <c r="M607">
        <v>1.3669954341221013</v>
      </c>
      <c r="N607" s="55">
        <v>18.5</v>
      </c>
    </row>
    <row r="608" spans="1:14" ht="6.75" customHeight="1" x14ac:dyDescent="0.25">
      <c r="A608" s="60"/>
      <c r="B608" s="49"/>
      <c r="C608" s="4"/>
      <c r="D608" s="4"/>
      <c r="E608" s="4"/>
      <c r="F608" s="32"/>
      <c r="G608" s="32"/>
      <c r="H608" s="4"/>
      <c r="I608" s="4"/>
      <c r="J608" s="55"/>
    </row>
    <row r="609" spans="1:14" ht="24.75" customHeight="1" x14ac:dyDescent="0.25">
      <c r="A609" s="68" t="s">
        <v>959</v>
      </c>
      <c r="B609" s="69"/>
      <c r="C609" s="81"/>
      <c r="D609" s="9"/>
      <c r="E609" s="9"/>
      <c r="F609" s="31"/>
      <c r="G609" s="31"/>
      <c r="H609" s="9"/>
      <c r="I609" s="9"/>
      <c r="J609" s="55"/>
    </row>
    <row r="610" spans="1:14" ht="50.1" customHeight="1" x14ac:dyDescent="0.25">
      <c r="A610" s="63" t="s">
        <v>926</v>
      </c>
      <c r="B610" s="48" t="s">
        <v>927</v>
      </c>
      <c r="C610" s="2">
        <v>480</v>
      </c>
      <c r="D610" s="2" t="s">
        <v>1485</v>
      </c>
      <c r="E610" s="2" t="s">
        <v>1109</v>
      </c>
      <c r="F610" s="43">
        <v>819031024363</v>
      </c>
      <c r="G610" s="43">
        <v>819031024356</v>
      </c>
      <c r="H610" s="2"/>
      <c r="I610" s="2">
        <f t="shared" si="9"/>
        <v>0</v>
      </c>
      <c r="J610" s="55"/>
      <c r="N610" s="55">
        <v>15.3</v>
      </c>
    </row>
    <row r="611" spans="1:14" ht="50.1" customHeight="1" x14ac:dyDescent="0.25">
      <c r="A611" s="63" t="s">
        <v>928</v>
      </c>
      <c r="B611" s="48" t="s">
        <v>929</v>
      </c>
      <c r="C611" s="2">
        <v>42</v>
      </c>
      <c r="D611" s="2" t="s">
        <v>782</v>
      </c>
      <c r="E611" s="2" t="s">
        <v>1109</v>
      </c>
      <c r="F611" s="43" t="s">
        <v>1414</v>
      </c>
      <c r="G611" s="43">
        <v>819031024394</v>
      </c>
      <c r="H611" s="2"/>
      <c r="I611" s="2">
        <f t="shared" si="9"/>
        <v>0</v>
      </c>
      <c r="J611" s="55"/>
      <c r="N611" s="55">
        <v>15.3</v>
      </c>
    </row>
    <row r="612" spans="1:14" ht="50.1" customHeight="1" x14ac:dyDescent="0.25">
      <c r="A612" s="63" t="s">
        <v>930</v>
      </c>
      <c r="B612" s="48" t="s">
        <v>931</v>
      </c>
      <c r="C612" s="2">
        <v>180</v>
      </c>
      <c r="D612" s="2" t="s">
        <v>1486</v>
      </c>
      <c r="E612" s="2" t="s">
        <v>1109</v>
      </c>
      <c r="F612" s="43" t="s">
        <v>1414</v>
      </c>
      <c r="G612" s="43">
        <v>819031024387</v>
      </c>
      <c r="H612" s="2"/>
      <c r="I612" s="2">
        <f t="shared" si="9"/>
        <v>0</v>
      </c>
      <c r="J612" s="55"/>
      <c r="N612" s="55">
        <v>15.3</v>
      </c>
    </row>
    <row r="613" spans="1:14" ht="6.75" customHeight="1" x14ac:dyDescent="0.25">
      <c r="A613" s="60"/>
      <c r="B613" s="49"/>
      <c r="C613" s="4"/>
      <c r="D613" s="4"/>
      <c r="E613" s="4"/>
      <c r="F613" s="32"/>
      <c r="G613" s="32"/>
      <c r="H613" s="4"/>
      <c r="I613" s="4"/>
      <c r="J613" s="55"/>
    </row>
    <row r="614" spans="1:14" ht="24.75" customHeight="1" x14ac:dyDescent="0.25">
      <c r="A614" s="68" t="s">
        <v>540</v>
      </c>
      <c r="B614" s="69"/>
      <c r="C614" s="81"/>
      <c r="D614" s="9"/>
      <c r="E614" s="9"/>
      <c r="F614" s="31"/>
      <c r="G614" s="31"/>
      <c r="H614" s="9"/>
      <c r="I614" s="9"/>
      <c r="J614" s="55"/>
    </row>
    <row r="615" spans="1:14" ht="50.1" customHeight="1" x14ac:dyDescent="0.25">
      <c r="A615" s="23" t="s">
        <v>541</v>
      </c>
      <c r="B615" s="24" t="s">
        <v>542</v>
      </c>
      <c r="C615" s="2">
        <v>72</v>
      </c>
      <c r="D615" s="2" t="s">
        <v>740</v>
      </c>
      <c r="E615" s="2" t="s">
        <v>1110</v>
      </c>
      <c r="F615" s="43" t="s">
        <v>1166</v>
      </c>
      <c r="G615" s="43" t="s">
        <v>1385</v>
      </c>
      <c r="H615" s="2"/>
      <c r="I615" s="2">
        <f t="shared" si="9"/>
        <v>0</v>
      </c>
      <c r="J615" s="55">
        <v>18.503937007874015</v>
      </c>
      <c r="K615" s="55">
        <v>12.598425196850393</v>
      </c>
      <c r="L615" s="55">
        <v>8.2677165354330704</v>
      </c>
      <c r="M615">
        <v>1.1153784337314954</v>
      </c>
      <c r="N615" s="55">
        <v>7.7</v>
      </c>
    </row>
    <row r="616" spans="1:14" ht="50.1" customHeight="1" x14ac:dyDescent="0.25">
      <c r="A616" s="23" t="s">
        <v>831</v>
      </c>
      <c r="B616" s="24" t="s">
        <v>750</v>
      </c>
      <c r="C616" s="2">
        <v>60</v>
      </c>
      <c r="D616" s="2" t="s">
        <v>864</v>
      </c>
      <c r="E616" s="2" t="s">
        <v>1110</v>
      </c>
      <c r="F616" s="43">
        <v>815797015201</v>
      </c>
      <c r="G616" s="43">
        <v>819031023489</v>
      </c>
      <c r="H616" s="2"/>
      <c r="I616" s="2">
        <f t="shared" si="9"/>
        <v>0</v>
      </c>
      <c r="J616" s="55">
        <v>22.244094488188978</v>
      </c>
      <c r="K616" s="55">
        <v>12.204724409448819</v>
      </c>
      <c r="L616" s="55">
        <v>8.0708661417322833</v>
      </c>
      <c r="M616">
        <v>1.2679995946350886</v>
      </c>
      <c r="N616" s="55">
        <v>10.7</v>
      </c>
    </row>
    <row r="617" spans="1:14" ht="50.1" customHeight="1" x14ac:dyDescent="0.25">
      <c r="A617" s="23" t="s">
        <v>827</v>
      </c>
      <c r="B617" s="24" t="s">
        <v>828</v>
      </c>
      <c r="C617" s="2">
        <v>28</v>
      </c>
      <c r="D617" s="2" t="s">
        <v>862</v>
      </c>
      <c r="E617" s="2" t="s">
        <v>1110</v>
      </c>
      <c r="F617" s="43">
        <v>815797017946</v>
      </c>
      <c r="G617" s="43">
        <v>10815797017950</v>
      </c>
      <c r="H617" s="2"/>
      <c r="I617" s="2">
        <f t="shared" si="9"/>
        <v>0</v>
      </c>
      <c r="J617" s="55">
        <v>26.5748031496063</v>
      </c>
      <c r="K617" s="55">
        <v>13.307086614173228</v>
      </c>
      <c r="L617" s="55">
        <v>10.433070866141732</v>
      </c>
      <c r="M617">
        <v>2.1351159213145201</v>
      </c>
      <c r="N617" s="55">
        <v>11.3</v>
      </c>
    </row>
    <row r="618" spans="1:14" ht="50.1" customHeight="1" x14ac:dyDescent="0.25">
      <c r="A618" s="23" t="s">
        <v>543</v>
      </c>
      <c r="B618" s="24" t="s">
        <v>544</v>
      </c>
      <c r="C618" s="2">
        <v>40</v>
      </c>
      <c r="D618" s="2" t="s">
        <v>738</v>
      </c>
      <c r="E618" s="2" t="s">
        <v>1110</v>
      </c>
      <c r="F618" s="43" t="s">
        <v>1167</v>
      </c>
      <c r="G618" s="43" t="s">
        <v>1386</v>
      </c>
      <c r="H618" s="2"/>
      <c r="I618" s="2">
        <f t="shared" si="9"/>
        <v>0</v>
      </c>
      <c r="J618" s="55">
        <v>20.472440944881889</v>
      </c>
      <c r="K618" s="55">
        <v>11.811023622047244</v>
      </c>
      <c r="L618" s="55">
        <v>15.551181102362204</v>
      </c>
      <c r="M618">
        <v>2.1760897633781267</v>
      </c>
      <c r="N618" s="55">
        <v>18.399999999999999</v>
      </c>
    </row>
    <row r="619" spans="1:14" ht="6.75" customHeight="1" x14ac:dyDescent="0.25">
      <c r="A619" s="60"/>
      <c r="B619" s="49"/>
      <c r="C619" s="4"/>
      <c r="D619" s="4"/>
      <c r="E619" s="4"/>
      <c r="F619" s="32"/>
      <c r="G619" s="32"/>
      <c r="H619" s="4"/>
      <c r="I619" s="4"/>
      <c r="J619" s="55"/>
    </row>
    <row r="620" spans="1:14" ht="24.75" customHeight="1" x14ac:dyDescent="0.25">
      <c r="A620" s="68" t="s">
        <v>545</v>
      </c>
      <c r="B620" s="69"/>
      <c r="C620" s="81"/>
      <c r="D620" s="9"/>
      <c r="E620" s="9"/>
      <c r="F620" s="31"/>
      <c r="G620" s="31"/>
      <c r="H620" s="9"/>
      <c r="I620" s="9"/>
      <c r="J620" s="55"/>
    </row>
    <row r="621" spans="1:14" ht="50.1" customHeight="1" x14ac:dyDescent="0.25">
      <c r="A621" s="23" t="s">
        <v>546</v>
      </c>
      <c r="B621" s="24" t="s">
        <v>547</v>
      </c>
      <c r="C621" s="2">
        <v>25</v>
      </c>
      <c r="D621" s="2" t="s">
        <v>753</v>
      </c>
      <c r="E621" s="2" t="s">
        <v>1110</v>
      </c>
      <c r="F621" s="43" t="s">
        <v>1168</v>
      </c>
      <c r="G621" s="43" t="s">
        <v>1387</v>
      </c>
      <c r="H621" s="2"/>
      <c r="I621" s="2">
        <f t="shared" si="9"/>
        <v>0</v>
      </c>
      <c r="J621" s="55">
        <v>25.787401574803148</v>
      </c>
      <c r="K621" s="55">
        <v>17.322834645669293</v>
      </c>
      <c r="L621" s="55">
        <v>16.141732283464567</v>
      </c>
      <c r="M621">
        <v>4.1728516491445342</v>
      </c>
      <c r="N621" s="55">
        <v>27.2</v>
      </c>
    </row>
    <row r="622" spans="1:14" ht="50.1" customHeight="1" x14ac:dyDescent="0.25">
      <c r="A622" s="63" t="s">
        <v>751</v>
      </c>
      <c r="B622" s="48" t="s">
        <v>752</v>
      </c>
      <c r="C622" s="2">
        <v>36</v>
      </c>
      <c r="D622" s="2" t="s">
        <v>695</v>
      </c>
      <c r="E622" s="2" t="s">
        <v>1110</v>
      </c>
      <c r="F622" s="43" t="s">
        <v>1414</v>
      </c>
      <c r="G622" s="43">
        <v>819031023441</v>
      </c>
      <c r="H622" s="2"/>
      <c r="I622" s="2">
        <f t="shared" si="9"/>
        <v>0</v>
      </c>
      <c r="J622" s="55">
        <v>19.094488188976378</v>
      </c>
      <c r="K622" s="55">
        <v>14.251968503937009</v>
      </c>
      <c r="L622" s="55">
        <v>12.106299212598426</v>
      </c>
      <c r="M622">
        <v>1.9065602811597138</v>
      </c>
      <c r="N622" s="55">
        <v>21.1</v>
      </c>
    </row>
    <row r="623" spans="1:14" ht="50.1" customHeight="1" x14ac:dyDescent="0.25">
      <c r="A623" s="63" t="s">
        <v>678</v>
      </c>
      <c r="B623" s="48" t="s">
        <v>679</v>
      </c>
      <c r="C623" s="2">
        <v>81</v>
      </c>
      <c r="D623" s="2" t="s">
        <v>1035</v>
      </c>
      <c r="E623" s="2" t="s">
        <v>1110</v>
      </c>
      <c r="F623" s="43">
        <v>819031023144</v>
      </c>
      <c r="G623" s="43">
        <v>819031023151</v>
      </c>
      <c r="H623" s="2"/>
      <c r="I623" s="2">
        <f t="shared" si="9"/>
        <v>0</v>
      </c>
      <c r="J623" s="55">
        <v>20.275590551181104</v>
      </c>
      <c r="K623" s="55">
        <v>12.204724409448819</v>
      </c>
      <c r="L623" s="55">
        <v>8.5826771653543314</v>
      </c>
      <c r="M623">
        <v>1.2290810661746723</v>
      </c>
      <c r="N623" s="55">
        <v>12.5</v>
      </c>
    </row>
    <row r="624" spans="1:14" ht="50.1" customHeight="1" x14ac:dyDescent="0.25">
      <c r="A624" s="23" t="s">
        <v>548</v>
      </c>
      <c r="B624" s="24" t="s">
        <v>549</v>
      </c>
      <c r="C624" s="2">
        <v>48</v>
      </c>
      <c r="D624" s="2" t="s">
        <v>847</v>
      </c>
      <c r="E624" s="2" t="s">
        <v>1111</v>
      </c>
      <c r="F624" s="43" t="s">
        <v>1414</v>
      </c>
      <c r="G624" s="43" t="s">
        <v>1388</v>
      </c>
      <c r="H624" s="2"/>
      <c r="I624" s="2">
        <f t="shared" si="9"/>
        <v>0</v>
      </c>
      <c r="J624" s="55">
        <v>17.519685039370078</v>
      </c>
      <c r="K624" s="55">
        <v>17.244094488188974</v>
      </c>
      <c r="L624" s="55">
        <v>10</v>
      </c>
      <c r="M624">
        <v>1.7483281494340763</v>
      </c>
      <c r="N624" s="55">
        <v>12.4</v>
      </c>
    </row>
    <row r="625" spans="1:14" ht="6.75" customHeight="1" x14ac:dyDescent="0.25">
      <c r="A625" s="60"/>
      <c r="B625" s="49"/>
      <c r="C625" s="4"/>
      <c r="D625" s="4"/>
      <c r="E625" s="4"/>
      <c r="F625" s="32"/>
      <c r="G625" s="32"/>
      <c r="H625" s="4"/>
      <c r="I625" s="4"/>
      <c r="J625" s="55"/>
    </row>
    <row r="626" spans="1:14" ht="24.75" customHeight="1" x14ac:dyDescent="0.25">
      <c r="A626" s="68" t="s">
        <v>550</v>
      </c>
      <c r="B626" s="69"/>
      <c r="C626" s="81"/>
      <c r="D626" s="9"/>
      <c r="E626" s="9"/>
      <c r="F626" s="31"/>
      <c r="G626" s="31"/>
      <c r="H626" s="9"/>
      <c r="I626" s="9"/>
      <c r="J626" s="55"/>
    </row>
    <row r="627" spans="1:14" ht="50.1" customHeight="1" x14ac:dyDescent="0.25">
      <c r="A627" s="23" t="s">
        <v>551</v>
      </c>
      <c r="B627" s="24" t="s">
        <v>552</v>
      </c>
      <c r="C627" s="2">
        <v>50</v>
      </c>
      <c r="D627" s="2" t="s">
        <v>863</v>
      </c>
      <c r="E627" s="2" t="s">
        <v>1112</v>
      </c>
      <c r="F627" s="43" t="s">
        <v>1414</v>
      </c>
      <c r="G627" s="43" t="s">
        <v>1389</v>
      </c>
      <c r="H627" s="2"/>
      <c r="I627" s="2">
        <f t="shared" si="9"/>
        <v>0</v>
      </c>
      <c r="J627" s="55"/>
      <c r="N627" s="55">
        <v>19.8</v>
      </c>
    </row>
    <row r="628" spans="1:14" ht="50.1" customHeight="1" x14ac:dyDescent="0.25">
      <c r="A628" s="23" t="s">
        <v>553</v>
      </c>
      <c r="B628" s="24" t="s">
        <v>554</v>
      </c>
      <c r="C628" s="2">
        <v>50</v>
      </c>
      <c r="D628" s="2" t="s">
        <v>863</v>
      </c>
      <c r="E628" s="2" t="s">
        <v>1112</v>
      </c>
      <c r="F628" s="43" t="s">
        <v>1414</v>
      </c>
      <c r="G628" s="43" t="s">
        <v>1390</v>
      </c>
      <c r="H628" s="2"/>
      <c r="I628" s="2">
        <f t="shared" si="9"/>
        <v>0</v>
      </c>
      <c r="J628" s="55">
        <v>22.440944881889763</v>
      </c>
      <c r="K628" s="55">
        <v>14.960629921259843</v>
      </c>
      <c r="L628" s="55">
        <v>8.0708661417322833</v>
      </c>
      <c r="M628">
        <v>1.5680771464342578</v>
      </c>
      <c r="N628" s="55">
        <v>21.4</v>
      </c>
    </row>
    <row r="629" spans="1:14" ht="50.1" customHeight="1" x14ac:dyDescent="0.25">
      <c r="A629" s="23" t="s">
        <v>555</v>
      </c>
      <c r="B629" s="24" t="s">
        <v>556</v>
      </c>
      <c r="C629" s="2">
        <v>60</v>
      </c>
      <c r="D629" s="2" t="s">
        <v>864</v>
      </c>
      <c r="E629" s="2" t="s">
        <v>1112</v>
      </c>
      <c r="F629" s="43" t="s">
        <v>1414</v>
      </c>
      <c r="G629" s="43" t="s">
        <v>1391</v>
      </c>
      <c r="H629" s="2"/>
      <c r="I629" s="2">
        <f t="shared" si="9"/>
        <v>0</v>
      </c>
      <c r="J629" s="55">
        <v>20</v>
      </c>
      <c r="K629" s="55">
        <v>8</v>
      </c>
      <c r="L629" s="55">
        <v>15</v>
      </c>
      <c r="M629">
        <v>1.3888888888888888</v>
      </c>
      <c r="N629" s="55">
        <v>17.100000000000001</v>
      </c>
    </row>
    <row r="630" spans="1:14" ht="50.1" customHeight="1" x14ac:dyDescent="0.25">
      <c r="A630" s="23" t="s">
        <v>557</v>
      </c>
      <c r="B630" s="24" t="s">
        <v>558</v>
      </c>
      <c r="C630" s="2">
        <v>60</v>
      </c>
      <c r="D630" s="2" t="s">
        <v>864</v>
      </c>
      <c r="E630" s="2" t="s">
        <v>1112</v>
      </c>
      <c r="F630" s="43" t="s">
        <v>1414</v>
      </c>
      <c r="G630" s="43" t="s">
        <v>1392</v>
      </c>
      <c r="H630" s="2"/>
      <c r="I630" s="2">
        <f t="shared" si="9"/>
        <v>0</v>
      </c>
      <c r="J630" s="55">
        <v>20</v>
      </c>
      <c r="K630" s="55">
        <v>8</v>
      </c>
      <c r="L630" s="55">
        <v>15</v>
      </c>
      <c r="M630">
        <v>1.3888888888888888</v>
      </c>
      <c r="N630" s="55">
        <v>17</v>
      </c>
    </row>
    <row r="631" spans="1:14" ht="50.1" customHeight="1" x14ac:dyDescent="0.25">
      <c r="A631" s="23" t="s">
        <v>784</v>
      </c>
      <c r="B631" s="24" t="s">
        <v>785</v>
      </c>
      <c r="C631" s="2">
        <v>45</v>
      </c>
      <c r="D631" s="2" t="s">
        <v>786</v>
      </c>
      <c r="E631" s="2" t="s">
        <v>1111</v>
      </c>
      <c r="F631" s="43" t="s">
        <v>1414</v>
      </c>
      <c r="G631" s="43">
        <v>819031020204</v>
      </c>
      <c r="H631" s="2"/>
      <c r="I631" s="2">
        <f t="shared" si="9"/>
        <v>0</v>
      </c>
      <c r="J631" s="55">
        <v>22.204724409448819</v>
      </c>
      <c r="K631" s="55">
        <v>14.803149606299213</v>
      </c>
      <c r="L631" s="55">
        <v>8.228346456692913</v>
      </c>
      <c r="M631">
        <v>1.565194622077783</v>
      </c>
      <c r="N631" s="55">
        <v>14</v>
      </c>
    </row>
    <row r="632" spans="1:14" ht="50.1" customHeight="1" x14ac:dyDescent="0.25">
      <c r="A632" s="23" t="s">
        <v>559</v>
      </c>
      <c r="B632" s="24" t="s">
        <v>560</v>
      </c>
      <c r="C632" s="2">
        <v>40</v>
      </c>
      <c r="D632" s="2" t="s">
        <v>783</v>
      </c>
      <c r="E632" s="2" t="s">
        <v>1111</v>
      </c>
      <c r="F632" s="43" t="s">
        <v>1414</v>
      </c>
      <c r="G632" s="43" t="s">
        <v>1393</v>
      </c>
      <c r="H632" s="2"/>
      <c r="I632" s="2">
        <f t="shared" si="9"/>
        <v>0</v>
      </c>
      <c r="J632" s="55">
        <v>22.204724409448819</v>
      </c>
      <c r="K632" s="55">
        <v>14.803149606299213</v>
      </c>
      <c r="L632" s="55">
        <v>10.236220472440944</v>
      </c>
      <c r="M632">
        <v>1.9471320657426967</v>
      </c>
      <c r="N632" s="55">
        <v>16.100000000000001</v>
      </c>
    </row>
    <row r="633" spans="1:14" ht="50.1" customHeight="1" x14ac:dyDescent="0.25">
      <c r="A633" s="23" t="s">
        <v>561</v>
      </c>
      <c r="B633" s="24" t="s">
        <v>562</v>
      </c>
      <c r="C633" s="2">
        <v>63</v>
      </c>
      <c r="D633" s="2" t="s">
        <v>865</v>
      </c>
      <c r="E633" s="2" t="s">
        <v>1110</v>
      </c>
      <c r="F633" s="43" t="s">
        <v>1414</v>
      </c>
      <c r="G633" s="43">
        <v>815797016635</v>
      </c>
      <c r="H633" s="2"/>
      <c r="I633" s="2">
        <f t="shared" si="9"/>
        <v>0</v>
      </c>
      <c r="J633" s="55">
        <v>24.015748031496063</v>
      </c>
      <c r="K633" s="55">
        <v>16.141732283464567</v>
      </c>
      <c r="L633" s="55">
        <v>7.8740157480314963</v>
      </c>
      <c r="M633">
        <v>1.7664396294088591</v>
      </c>
      <c r="N633" s="55">
        <v>14.5</v>
      </c>
    </row>
    <row r="634" spans="1:14" ht="50.1" customHeight="1" x14ac:dyDescent="0.25">
      <c r="A634" s="23" t="s">
        <v>563</v>
      </c>
      <c r="B634" s="24" t="s">
        <v>564</v>
      </c>
      <c r="C634" s="2">
        <v>63</v>
      </c>
      <c r="D634" s="2" t="s">
        <v>865</v>
      </c>
      <c r="E634" s="2" t="s">
        <v>1112</v>
      </c>
      <c r="F634" s="43" t="s">
        <v>1169</v>
      </c>
      <c r="G634" s="43" t="s">
        <v>1394</v>
      </c>
      <c r="H634" s="2"/>
      <c r="I634" s="2">
        <f t="shared" si="9"/>
        <v>0</v>
      </c>
      <c r="J634" s="55">
        <v>20.078740157480315</v>
      </c>
      <c r="K634" s="55">
        <v>13.818897637795276</v>
      </c>
      <c r="L634" s="55">
        <v>8.1102362204724407</v>
      </c>
      <c r="M634">
        <v>1.3022657689016164</v>
      </c>
      <c r="N634" s="55">
        <v>15.1</v>
      </c>
    </row>
    <row r="635" spans="1:14" ht="50.1" customHeight="1" x14ac:dyDescent="0.25">
      <c r="A635" s="23" t="s">
        <v>565</v>
      </c>
      <c r="B635" s="24" t="s">
        <v>566</v>
      </c>
      <c r="C635" s="2">
        <v>64</v>
      </c>
      <c r="D635" s="2" t="s">
        <v>714</v>
      </c>
      <c r="E635" s="2" t="s">
        <v>1112</v>
      </c>
      <c r="F635" s="43" t="s">
        <v>1170</v>
      </c>
      <c r="G635" s="43" t="s">
        <v>1395</v>
      </c>
      <c r="H635" s="2"/>
      <c r="I635" s="2">
        <f t="shared" si="9"/>
        <v>0</v>
      </c>
      <c r="J635" s="55">
        <v>18.4251968503937</v>
      </c>
      <c r="K635" s="55">
        <v>12.992125984251969</v>
      </c>
      <c r="L635" s="55">
        <v>9.2913385826771666</v>
      </c>
      <c r="M635">
        <v>1.287143322318141</v>
      </c>
      <c r="N635" s="55">
        <v>16.899999999999999</v>
      </c>
    </row>
    <row r="636" spans="1:14" ht="50.1" customHeight="1" x14ac:dyDescent="0.25">
      <c r="A636" s="23" t="s">
        <v>567</v>
      </c>
      <c r="B636" s="24" t="s">
        <v>568</v>
      </c>
      <c r="C636" s="2">
        <v>64</v>
      </c>
      <c r="D636" s="2" t="s">
        <v>714</v>
      </c>
      <c r="E636" s="2" t="s">
        <v>1112</v>
      </c>
      <c r="F636" s="43" t="s">
        <v>1169</v>
      </c>
      <c r="G636" s="43" t="s">
        <v>1396</v>
      </c>
      <c r="H636" s="2"/>
      <c r="I636" s="2">
        <f t="shared" si="9"/>
        <v>0</v>
      </c>
      <c r="J636" s="55">
        <v>18.4251968503937</v>
      </c>
      <c r="K636" s="55">
        <v>12.992125984251969</v>
      </c>
      <c r="L636" s="55">
        <v>9.2913385826771666</v>
      </c>
      <c r="M636">
        <v>1.287143322318141</v>
      </c>
      <c r="N636" s="55">
        <v>16.100000000000001</v>
      </c>
    </row>
    <row r="637" spans="1:14" ht="50.1" customHeight="1" x14ac:dyDescent="0.25">
      <c r="A637" s="23" t="s">
        <v>569</v>
      </c>
      <c r="B637" s="24" t="s">
        <v>570</v>
      </c>
      <c r="C637" s="2">
        <v>96</v>
      </c>
      <c r="D637" s="2" t="s">
        <v>687</v>
      </c>
      <c r="E637" s="2" t="s">
        <v>1112</v>
      </c>
      <c r="F637" s="43">
        <v>819031021393</v>
      </c>
      <c r="G637" s="43" t="s">
        <v>1397</v>
      </c>
      <c r="H637" s="2"/>
      <c r="I637" s="2">
        <f t="shared" si="9"/>
        <v>0</v>
      </c>
      <c r="J637" s="55">
        <v>13.464566929133859</v>
      </c>
      <c r="K637" s="55">
        <v>12.047244094488189</v>
      </c>
      <c r="L637" s="55">
        <v>10.15748031496063</v>
      </c>
      <c r="M637">
        <v>0.95350362944820399</v>
      </c>
      <c r="N637" s="55">
        <v>13.8</v>
      </c>
    </row>
    <row r="638" spans="1:14" ht="50.1" customHeight="1" x14ac:dyDescent="0.25">
      <c r="A638" s="23" t="s">
        <v>571</v>
      </c>
      <c r="B638" s="24" t="s">
        <v>572</v>
      </c>
      <c r="C638" s="2">
        <v>84</v>
      </c>
      <c r="D638" s="2" t="s">
        <v>692</v>
      </c>
      <c r="E638" s="2" t="s">
        <v>1112</v>
      </c>
      <c r="F638" s="43">
        <v>815797012699</v>
      </c>
      <c r="G638" s="43" t="s">
        <v>1398</v>
      </c>
      <c r="H638" s="2"/>
      <c r="I638" s="2">
        <f t="shared" si="9"/>
        <v>0</v>
      </c>
      <c r="J638" s="55">
        <v>13.464566929133859</v>
      </c>
      <c r="K638" s="55">
        <v>12.047244094488189</v>
      </c>
      <c r="L638" s="55">
        <v>10.15748031496063</v>
      </c>
      <c r="M638">
        <v>0.95350362944820399</v>
      </c>
      <c r="N638" s="55">
        <v>13.6</v>
      </c>
    </row>
    <row r="639" spans="1:14" ht="50.1" customHeight="1" x14ac:dyDescent="0.25">
      <c r="A639" s="23" t="s">
        <v>573</v>
      </c>
      <c r="B639" s="24" t="s">
        <v>574</v>
      </c>
      <c r="C639" s="2">
        <v>63</v>
      </c>
      <c r="D639" s="2" t="s">
        <v>865</v>
      </c>
      <c r="E639" s="2" t="s">
        <v>1112</v>
      </c>
      <c r="F639" s="43">
        <v>819031022086</v>
      </c>
      <c r="G639" s="43">
        <v>852472002873</v>
      </c>
      <c r="H639" s="2"/>
      <c r="I639" s="2">
        <v>0</v>
      </c>
      <c r="J639" s="55">
        <v>13.976377952755906</v>
      </c>
      <c r="K639" s="55">
        <v>20</v>
      </c>
      <c r="L639" s="55">
        <v>8.2677165354330704</v>
      </c>
      <c r="M639">
        <v>1.3374158692761831</v>
      </c>
      <c r="N639" s="55">
        <v>17.7</v>
      </c>
    </row>
    <row r="640" spans="1:14" ht="50.1" customHeight="1" x14ac:dyDescent="0.25">
      <c r="A640" s="23" t="s">
        <v>1422</v>
      </c>
      <c r="B640" s="24" t="s">
        <v>1423</v>
      </c>
      <c r="C640" s="2">
        <v>132</v>
      </c>
      <c r="D640" s="2" t="s">
        <v>1426</v>
      </c>
      <c r="E640" s="2" t="s">
        <v>1111</v>
      </c>
      <c r="F640" s="43" t="s">
        <v>1414</v>
      </c>
      <c r="G640" s="43">
        <v>819031025759</v>
      </c>
      <c r="H640" s="2"/>
      <c r="I640" s="2">
        <v>0</v>
      </c>
      <c r="J640" s="55">
        <v>12.3</v>
      </c>
      <c r="K640" s="55">
        <v>11.5</v>
      </c>
      <c r="L640" s="55">
        <v>7.8</v>
      </c>
      <c r="M640">
        <v>0.42342299999999999</v>
      </c>
      <c r="N640" s="55">
        <v>3.3</v>
      </c>
    </row>
    <row r="641" spans="1:14" ht="50.1" customHeight="1" x14ac:dyDescent="0.25">
      <c r="A641" s="23" t="s">
        <v>1424</v>
      </c>
      <c r="B641" s="24" t="s">
        <v>1425</v>
      </c>
      <c r="C641" s="2">
        <v>96</v>
      </c>
      <c r="D641" s="2" t="s">
        <v>851</v>
      </c>
      <c r="E641" s="2" t="s">
        <v>1111</v>
      </c>
      <c r="F641" s="43" t="s">
        <v>1414</v>
      </c>
      <c r="G641" s="43">
        <v>819031025766</v>
      </c>
      <c r="H641" s="2"/>
      <c r="I641" s="2">
        <v>0</v>
      </c>
      <c r="J641" s="55">
        <v>17.5</v>
      </c>
      <c r="K641" s="55">
        <v>12.5</v>
      </c>
      <c r="L641" s="55">
        <v>6.5</v>
      </c>
      <c r="M641">
        <v>0.82283200000000001</v>
      </c>
      <c r="N641" s="55">
        <v>5.3</v>
      </c>
    </row>
    <row r="642" spans="1:14" ht="6.75" customHeight="1" x14ac:dyDescent="0.25">
      <c r="A642" s="62"/>
      <c r="B642" s="50"/>
      <c r="C642" s="3"/>
      <c r="D642" s="3"/>
      <c r="E642" s="3"/>
      <c r="F642" s="33"/>
      <c r="G642" s="33"/>
      <c r="H642" s="3"/>
      <c r="I642" s="3"/>
      <c r="J642" s="55"/>
    </row>
    <row r="643" spans="1:14" ht="33" customHeight="1" x14ac:dyDescent="0.25">
      <c r="A643" s="82" t="s">
        <v>575</v>
      </c>
      <c r="B643" s="83"/>
      <c r="C643" s="84"/>
      <c r="D643" s="11"/>
      <c r="E643" s="11"/>
      <c r="F643" s="34"/>
      <c r="G643" s="34"/>
      <c r="H643" s="11"/>
      <c r="I643" s="11"/>
      <c r="J643" s="55"/>
    </row>
    <row r="644" spans="1:14" ht="24.75" customHeight="1" x14ac:dyDescent="0.25">
      <c r="A644" s="68" t="s">
        <v>575</v>
      </c>
      <c r="B644" s="69"/>
      <c r="C644" s="81"/>
      <c r="D644" s="9"/>
      <c r="E644" s="9"/>
      <c r="F644" s="31"/>
      <c r="G644" s="31"/>
      <c r="H644" s="9"/>
      <c r="I644" s="9"/>
      <c r="J644" s="55"/>
    </row>
    <row r="645" spans="1:14" ht="50.1" customHeight="1" x14ac:dyDescent="0.25">
      <c r="A645" s="23" t="s">
        <v>576</v>
      </c>
      <c r="B645" s="24" t="s">
        <v>577</v>
      </c>
      <c r="C645" s="2">
        <v>50</v>
      </c>
      <c r="D645" s="2" t="s">
        <v>693</v>
      </c>
      <c r="E645" s="2" t="s">
        <v>1113</v>
      </c>
      <c r="F645" s="43" t="s">
        <v>1171</v>
      </c>
      <c r="G645" s="43" t="s">
        <v>1399</v>
      </c>
      <c r="H645" s="2"/>
      <c r="I645" s="2">
        <f t="shared" si="9"/>
        <v>0</v>
      </c>
      <c r="J645" s="55">
        <v>15.354330708661417</v>
      </c>
      <c r="K645" s="55">
        <v>10.62992125984252</v>
      </c>
      <c r="L645" s="55">
        <v>13.58267716535433</v>
      </c>
      <c r="M645">
        <v>1.2829288699915979</v>
      </c>
      <c r="N645" s="55">
        <v>24.8</v>
      </c>
    </row>
    <row r="646" spans="1:14" ht="6.75" customHeight="1" x14ac:dyDescent="0.25">
      <c r="A646" s="62"/>
      <c r="B646" s="50"/>
      <c r="C646" s="3"/>
      <c r="D646" s="3"/>
      <c r="E646" s="3"/>
      <c r="F646" s="33"/>
      <c r="G646" s="33"/>
      <c r="H646" s="3"/>
      <c r="I646" s="3"/>
      <c r="J646" s="55"/>
    </row>
    <row r="647" spans="1:14" ht="33" customHeight="1" x14ac:dyDescent="0.25">
      <c r="A647" s="82" t="s">
        <v>1428</v>
      </c>
      <c r="B647" s="83"/>
      <c r="C647" s="84"/>
      <c r="D647" s="11"/>
      <c r="E647" s="11"/>
      <c r="F647" s="34"/>
      <c r="G647" s="34"/>
      <c r="H647" s="11"/>
      <c r="I647" s="11"/>
      <c r="J647" s="55"/>
    </row>
    <row r="648" spans="1:14" ht="24.75" customHeight="1" x14ac:dyDescent="0.25">
      <c r="A648" s="68" t="s">
        <v>1429</v>
      </c>
      <c r="B648" s="69"/>
      <c r="C648" s="81"/>
      <c r="D648" s="9"/>
      <c r="E648" s="9"/>
      <c r="F648" s="31"/>
      <c r="G648" s="31"/>
      <c r="H648" s="9"/>
      <c r="I648" s="9"/>
      <c r="J648" s="55"/>
    </row>
    <row r="649" spans="1:14" ht="50.1" customHeight="1" x14ac:dyDescent="0.25">
      <c r="A649" s="23" t="s">
        <v>1431</v>
      </c>
      <c r="B649" s="24" t="s">
        <v>1430</v>
      </c>
      <c r="C649" s="2">
        <v>40</v>
      </c>
      <c r="D649" s="2" t="s">
        <v>738</v>
      </c>
      <c r="E649" s="2" t="s">
        <v>1114</v>
      </c>
      <c r="F649" s="43">
        <v>819031025834</v>
      </c>
      <c r="G649" s="43">
        <v>819031025834</v>
      </c>
      <c r="H649" s="2"/>
      <c r="I649" s="2">
        <f t="shared" ref="I649:I663" si="10">SUM(H649/C649)</f>
        <v>0</v>
      </c>
      <c r="J649" s="55">
        <v>15</v>
      </c>
      <c r="K649" s="55">
        <v>9</v>
      </c>
      <c r="L649" s="55">
        <v>15.35</v>
      </c>
      <c r="M649" s="67">
        <v>1.2038770000000001</v>
      </c>
      <c r="N649" s="55">
        <v>26.87</v>
      </c>
    </row>
    <row r="650" spans="1:14" ht="50.1" customHeight="1" x14ac:dyDescent="0.25">
      <c r="A650" s="23" t="s">
        <v>1432</v>
      </c>
      <c r="B650" s="24" t="s">
        <v>1433</v>
      </c>
      <c r="C650" s="2">
        <v>45</v>
      </c>
      <c r="D650" s="2" t="s">
        <v>709</v>
      </c>
      <c r="E650" s="2" t="s">
        <v>1114</v>
      </c>
      <c r="F650" s="43">
        <v>819031025865</v>
      </c>
      <c r="G650" s="43">
        <v>819031025858</v>
      </c>
      <c r="H650" s="2"/>
      <c r="I650" s="2">
        <f t="shared" si="10"/>
        <v>0</v>
      </c>
      <c r="J650" s="55">
        <v>15.74803</v>
      </c>
      <c r="K650" s="55">
        <v>12.2</v>
      </c>
      <c r="L650" s="55">
        <v>15.35</v>
      </c>
      <c r="M650">
        <v>1.7078169999999999</v>
      </c>
      <c r="N650" s="55">
        <v>33.046999999999997</v>
      </c>
    </row>
    <row r="651" spans="1:14" ht="50.1" customHeight="1" x14ac:dyDescent="0.25">
      <c r="A651" s="23" t="s">
        <v>1434</v>
      </c>
      <c r="B651" s="24" t="s">
        <v>1435</v>
      </c>
      <c r="C651" s="2">
        <v>45</v>
      </c>
      <c r="D651" s="2" t="s">
        <v>718</v>
      </c>
      <c r="E651" s="2" t="s">
        <v>1114</v>
      </c>
      <c r="F651" s="43">
        <v>819031025872</v>
      </c>
      <c r="G651" s="43">
        <v>819031025889</v>
      </c>
      <c r="H651" s="2"/>
      <c r="I651" s="2">
        <f t="shared" si="10"/>
        <v>0</v>
      </c>
      <c r="J651" s="55">
        <v>15.75</v>
      </c>
      <c r="K651" s="55">
        <v>12.2</v>
      </c>
      <c r="L651" s="55">
        <v>11.61</v>
      </c>
      <c r="M651">
        <v>1.291811</v>
      </c>
      <c r="N651" s="55">
        <v>36.5</v>
      </c>
    </row>
    <row r="652" spans="1:14" ht="50.1" customHeight="1" x14ac:dyDescent="0.25">
      <c r="A652" s="23" t="s">
        <v>1436</v>
      </c>
      <c r="B652" s="24" t="s">
        <v>1437</v>
      </c>
      <c r="C652" s="2">
        <v>54</v>
      </c>
      <c r="D652" s="2" t="s">
        <v>841</v>
      </c>
      <c r="E652" s="2" t="s">
        <v>1114</v>
      </c>
      <c r="F652" s="43">
        <v>819031025896</v>
      </c>
      <c r="G652" s="43">
        <v>819031025902</v>
      </c>
      <c r="H652" s="2"/>
      <c r="I652" s="2">
        <f t="shared" si="10"/>
        <v>0</v>
      </c>
      <c r="J652" s="55">
        <v>18.11</v>
      </c>
      <c r="K652" s="55">
        <v>14.37</v>
      </c>
      <c r="L652" s="55">
        <v>6.299213</v>
      </c>
      <c r="M652">
        <v>0.94855199999999995</v>
      </c>
      <c r="N652" s="55">
        <v>30.78</v>
      </c>
    </row>
    <row r="653" spans="1:14" ht="24.75" customHeight="1" x14ac:dyDescent="0.25">
      <c r="A653" s="68" t="s">
        <v>1441</v>
      </c>
      <c r="B653" s="69"/>
      <c r="C653" s="81"/>
      <c r="D653" s="9"/>
      <c r="E653" s="9"/>
      <c r="F653" s="31"/>
      <c r="G653" s="31"/>
      <c r="H653" s="9"/>
      <c r="I653" s="9"/>
      <c r="J653" s="55"/>
    </row>
    <row r="654" spans="1:14" ht="50.1" customHeight="1" x14ac:dyDescent="0.25">
      <c r="A654" s="23" t="s">
        <v>1442</v>
      </c>
      <c r="B654" s="24" t="s">
        <v>1443</v>
      </c>
      <c r="C654" s="2">
        <v>50</v>
      </c>
      <c r="D654" s="2" t="s">
        <v>693</v>
      </c>
      <c r="E654" s="2" t="s">
        <v>1114</v>
      </c>
      <c r="F654" s="43">
        <v>819031025919</v>
      </c>
      <c r="G654" s="43">
        <v>819031025926</v>
      </c>
      <c r="H654" s="2"/>
      <c r="I654" s="2">
        <f t="shared" si="10"/>
        <v>0</v>
      </c>
      <c r="J654" s="55">
        <v>18.11</v>
      </c>
      <c r="K654" s="55">
        <v>14.37</v>
      </c>
      <c r="L654" s="55">
        <v>6.3</v>
      </c>
      <c r="M654">
        <v>0.94855199999999995</v>
      </c>
      <c r="N654" s="55">
        <v>34.039000000000001</v>
      </c>
    </row>
    <row r="655" spans="1:14" ht="50.1" customHeight="1" x14ac:dyDescent="0.25">
      <c r="A655" s="23" t="s">
        <v>1444</v>
      </c>
      <c r="B655" s="24" t="s">
        <v>1445</v>
      </c>
      <c r="C655" s="2">
        <v>65</v>
      </c>
      <c r="D655" s="2" t="s">
        <v>705</v>
      </c>
      <c r="E655" s="2" t="s">
        <v>1114</v>
      </c>
      <c r="F655" s="43">
        <v>819031025933</v>
      </c>
      <c r="G655" s="43">
        <v>819031025940</v>
      </c>
      <c r="H655" s="2"/>
      <c r="I655" s="2">
        <f t="shared" si="10"/>
        <v>0</v>
      </c>
      <c r="J655" s="55">
        <v>14.17</v>
      </c>
      <c r="K655" s="55">
        <v>10.63</v>
      </c>
      <c r="L655" s="55">
        <v>13.78</v>
      </c>
      <c r="M655">
        <v>1.2014050000000001</v>
      </c>
      <c r="N655" s="55">
        <v>28.64</v>
      </c>
    </row>
    <row r="656" spans="1:14" ht="50.1" customHeight="1" x14ac:dyDescent="0.25">
      <c r="A656" s="23" t="s">
        <v>1446</v>
      </c>
      <c r="B656" s="24" t="s">
        <v>1454</v>
      </c>
      <c r="C656" s="2">
        <v>55</v>
      </c>
      <c r="D656" s="2" t="s">
        <v>713</v>
      </c>
      <c r="E656" s="2" t="s">
        <v>1114</v>
      </c>
      <c r="F656" s="43">
        <v>819031025957</v>
      </c>
      <c r="G656" s="43">
        <v>819031025964</v>
      </c>
      <c r="H656" s="2"/>
      <c r="I656" s="2">
        <f t="shared" si="10"/>
        <v>0</v>
      </c>
      <c r="J656" s="55">
        <v>14.17</v>
      </c>
      <c r="K656" s="55">
        <v>11.41</v>
      </c>
      <c r="L656" s="55">
        <v>13.78</v>
      </c>
      <c r="M656">
        <v>1.2903979999999999</v>
      </c>
      <c r="N656" s="55">
        <v>31.66</v>
      </c>
    </row>
    <row r="657" spans="1:14" ht="50.1" customHeight="1" x14ac:dyDescent="0.25">
      <c r="A657" s="23" t="s">
        <v>1447</v>
      </c>
      <c r="B657" s="24" t="s">
        <v>1455</v>
      </c>
      <c r="C657" s="2">
        <v>168</v>
      </c>
      <c r="D657" s="2" t="s">
        <v>1483</v>
      </c>
      <c r="E657" s="2" t="s">
        <v>1114</v>
      </c>
      <c r="F657" s="43" t="s">
        <v>1414</v>
      </c>
      <c r="G657" s="43">
        <v>819031025971</v>
      </c>
      <c r="H657" s="2"/>
      <c r="I657" s="2">
        <f t="shared" si="10"/>
        <v>0</v>
      </c>
      <c r="J657" s="55">
        <v>10.24</v>
      </c>
      <c r="K657" s="55">
        <v>7.48</v>
      </c>
      <c r="L657" s="55">
        <v>8.86</v>
      </c>
      <c r="M657">
        <v>0.39269900000000002</v>
      </c>
      <c r="N657" s="55">
        <v>10.33</v>
      </c>
    </row>
    <row r="658" spans="1:14" ht="50.1" customHeight="1" x14ac:dyDescent="0.25">
      <c r="A658" s="23" t="s">
        <v>1448</v>
      </c>
      <c r="B658" s="24" t="s">
        <v>1456</v>
      </c>
      <c r="C658" s="2">
        <v>144</v>
      </c>
      <c r="D658" s="2" t="s">
        <v>850</v>
      </c>
      <c r="E658" s="2" t="s">
        <v>1114</v>
      </c>
      <c r="F658" s="43" t="s">
        <v>1414</v>
      </c>
      <c r="G658" s="43">
        <v>819031025988</v>
      </c>
      <c r="H658" s="2"/>
      <c r="I658" s="2">
        <f t="shared" si="10"/>
        <v>0</v>
      </c>
      <c r="J658" s="55">
        <v>12.59843</v>
      </c>
      <c r="K658" s="55">
        <v>7.08</v>
      </c>
      <c r="L658" s="55">
        <v>8.86</v>
      </c>
      <c r="M658">
        <v>0.45767799999999997</v>
      </c>
      <c r="N658" s="55">
        <v>12.72</v>
      </c>
    </row>
    <row r="659" spans="1:14" ht="50.1" customHeight="1" x14ac:dyDescent="0.25">
      <c r="A659" s="23" t="s">
        <v>1449</v>
      </c>
      <c r="B659" s="24" t="s">
        <v>1457</v>
      </c>
      <c r="C659" s="2">
        <v>126</v>
      </c>
      <c r="D659" s="2" t="s">
        <v>707</v>
      </c>
      <c r="E659" s="2" t="s">
        <v>1114</v>
      </c>
      <c r="F659" s="43" t="s">
        <v>1414</v>
      </c>
      <c r="G659" s="43">
        <v>819031025995</v>
      </c>
      <c r="H659" s="2"/>
      <c r="I659" s="2">
        <f t="shared" si="10"/>
        <v>0</v>
      </c>
      <c r="J659" s="55">
        <v>12.6</v>
      </c>
      <c r="K659" s="55">
        <v>7.87</v>
      </c>
      <c r="L659" s="55">
        <v>9.84</v>
      </c>
      <c r="M659">
        <v>0.56503499999999995</v>
      </c>
      <c r="N659" s="55">
        <v>16.8</v>
      </c>
    </row>
    <row r="660" spans="1:14" ht="50.1" customHeight="1" x14ac:dyDescent="0.25">
      <c r="A660" s="23" t="s">
        <v>1450</v>
      </c>
      <c r="B660" s="24" t="s">
        <v>1458</v>
      </c>
      <c r="C660" s="2">
        <v>108</v>
      </c>
      <c r="D660" s="2" t="s">
        <v>1482</v>
      </c>
      <c r="E660" s="2" t="s">
        <v>1114</v>
      </c>
      <c r="F660" s="43" t="s">
        <v>1414</v>
      </c>
      <c r="G660" s="43">
        <v>819031025995</v>
      </c>
      <c r="H660" s="2"/>
      <c r="I660" s="2">
        <f t="shared" si="10"/>
        <v>0</v>
      </c>
      <c r="J660" s="55">
        <v>12.6</v>
      </c>
      <c r="K660" s="55">
        <v>7.87</v>
      </c>
      <c r="L660" s="55">
        <v>10.83</v>
      </c>
      <c r="M660">
        <v>0.62153800000000003</v>
      </c>
      <c r="N660" s="55">
        <v>18.579999999999998</v>
      </c>
    </row>
    <row r="661" spans="1:14" ht="50.1" customHeight="1" x14ac:dyDescent="0.25">
      <c r="A661" s="23" t="s">
        <v>1451</v>
      </c>
      <c r="B661" s="24" t="s">
        <v>1459</v>
      </c>
      <c r="C661" s="2">
        <v>96</v>
      </c>
      <c r="D661" s="2" t="s">
        <v>851</v>
      </c>
      <c r="E661" s="2" t="s">
        <v>1114</v>
      </c>
      <c r="F661" s="43" t="s">
        <v>1414</v>
      </c>
      <c r="G661" s="43">
        <v>819031026015</v>
      </c>
      <c r="H661" s="2"/>
      <c r="I661" s="2">
        <f t="shared" si="10"/>
        <v>0</v>
      </c>
      <c r="J661" s="55">
        <v>12.6</v>
      </c>
      <c r="K661" s="55">
        <v>8.27</v>
      </c>
      <c r="L661" s="55">
        <v>10.83</v>
      </c>
      <c r="M661">
        <v>0.65261499999999995</v>
      </c>
      <c r="N661" s="55">
        <v>19.95</v>
      </c>
    </row>
    <row r="662" spans="1:14" ht="50.1" customHeight="1" x14ac:dyDescent="0.25">
      <c r="A662" s="23" t="s">
        <v>1452</v>
      </c>
      <c r="B662" s="24" t="s">
        <v>1460</v>
      </c>
      <c r="C662" s="2">
        <v>90</v>
      </c>
      <c r="D662" s="2" t="s">
        <v>732</v>
      </c>
      <c r="E662" s="2" t="s">
        <v>1114</v>
      </c>
      <c r="F662" s="43" t="s">
        <v>1414</v>
      </c>
      <c r="G662" s="43">
        <v>819031026022</v>
      </c>
      <c r="H662" s="2"/>
      <c r="I662" s="2">
        <f t="shared" si="10"/>
        <v>0</v>
      </c>
      <c r="J662" s="55">
        <v>12.6</v>
      </c>
      <c r="K662" s="55">
        <v>7.87</v>
      </c>
      <c r="L662" s="55">
        <v>12.8</v>
      </c>
      <c r="M662">
        <v>0.734545</v>
      </c>
      <c r="N662" s="55">
        <v>24.47</v>
      </c>
    </row>
    <row r="663" spans="1:14" ht="50.1" customHeight="1" x14ac:dyDescent="0.25">
      <c r="A663" s="23" t="s">
        <v>1453</v>
      </c>
      <c r="B663" s="24" t="s">
        <v>1461</v>
      </c>
      <c r="C663" s="2">
        <v>75</v>
      </c>
      <c r="D663" s="2" t="s">
        <v>700</v>
      </c>
      <c r="E663" s="2" t="s">
        <v>1114</v>
      </c>
      <c r="F663" s="43" t="s">
        <v>1414</v>
      </c>
      <c r="G663" s="43">
        <v>819031026039</v>
      </c>
      <c r="H663" s="2"/>
      <c r="I663" s="2">
        <f t="shared" si="10"/>
        <v>0</v>
      </c>
      <c r="J663" s="55">
        <v>12.6</v>
      </c>
      <c r="K663" s="55">
        <v>9.4499999999999993</v>
      </c>
      <c r="L663" s="55">
        <v>12.8</v>
      </c>
      <c r="M663">
        <v>0.88145399999999996</v>
      </c>
      <c r="N663" s="55">
        <v>30.05</v>
      </c>
    </row>
    <row r="664" spans="1:14" ht="24.75" customHeight="1" x14ac:dyDescent="0.25">
      <c r="A664" s="68" t="s">
        <v>1464</v>
      </c>
      <c r="B664" s="69"/>
      <c r="C664" s="70"/>
      <c r="D664" s="9"/>
      <c r="E664" s="9"/>
      <c r="F664" s="31"/>
      <c r="G664" s="31"/>
      <c r="H664" s="9"/>
      <c r="I664" s="9"/>
      <c r="J664" s="55"/>
    </row>
    <row r="665" spans="1:14" ht="50.1" customHeight="1" x14ac:dyDescent="0.25">
      <c r="A665" s="23" t="s">
        <v>1462</v>
      </c>
      <c r="B665" s="24" t="s">
        <v>1463</v>
      </c>
      <c r="C665" s="2">
        <v>40</v>
      </c>
      <c r="D665" s="2" t="s">
        <v>738</v>
      </c>
      <c r="E665" s="2" t="s">
        <v>1114</v>
      </c>
      <c r="F665" s="43">
        <v>819031026046</v>
      </c>
      <c r="G665" s="43">
        <v>819031026084</v>
      </c>
      <c r="H665" s="2"/>
      <c r="I665" s="2">
        <f t="shared" ref="I665:I667" si="11">SUM(H665/C665)</f>
        <v>0</v>
      </c>
      <c r="J665" s="55">
        <v>20.87</v>
      </c>
      <c r="K665" s="55">
        <v>14.57</v>
      </c>
      <c r="L665" s="55">
        <v>10.63</v>
      </c>
      <c r="M665">
        <v>1.869912</v>
      </c>
      <c r="N665" s="55">
        <v>25.66</v>
      </c>
    </row>
    <row r="666" spans="1:14" ht="50.1" customHeight="1" x14ac:dyDescent="0.25">
      <c r="A666" s="23" t="s">
        <v>1465</v>
      </c>
      <c r="B666" s="24" t="s">
        <v>1466</v>
      </c>
      <c r="C666" s="2">
        <v>40</v>
      </c>
      <c r="D666" s="2" t="s">
        <v>738</v>
      </c>
      <c r="E666" s="2" t="s">
        <v>1114</v>
      </c>
      <c r="F666" s="43">
        <v>819031026053</v>
      </c>
      <c r="G666" s="43">
        <v>819031026060</v>
      </c>
      <c r="H666" s="2"/>
      <c r="I666" s="2">
        <f t="shared" si="11"/>
        <v>0</v>
      </c>
      <c r="J666" s="55">
        <v>14.57</v>
      </c>
      <c r="K666" s="55">
        <v>9.84</v>
      </c>
      <c r="L666" s="55">
        <v>15.75</v>
      </c>
      <c r="M666">
        <v>1.306643</v>
      </c>
      <c r="N666" s="55">
        <v>32.979999999999997</v>
      </c>
    </row>
    <row r="667" spans="1:14" ht="50.1" customHeight="1" x14ac:dyDescent="0.25">
      <c r="A667" s="23" t="s">
        <v>1467</v>
      </c>
      <c r="B667" s="24" t="s">
        <v>1468</v>
      </c>
      <c r="C667" s="2">
        <v>88</v>
      </c>
      <c r="D667" s="2" t="s">
        <v>746</v>
      </c>
      <c r="E667" s="2" t="s">
        <v>1114</v>
      </c>
      <c r="F667" s="43" t="s">
        <v>1414</v>
      </c>
      <c r="G667" s="43">
        <v>819031026077</v>
      </c>
      <c r="H667" s="2"/>
      <c r="I667" s="2">
        <f t="shared" si="11"/>
        <v>0</v>
      </c>
      <c r="J667" s="55">
        <v>14.57</v>
      </c>
      <c r="K667" s="55">
        <v>11.02</v>
      </c>
      <c r="L667" s="55">
        <v>8.66</v>
      </c>
      <c r="M667">
        <v>0.80482100000000001</v>
      </c>
      <c r="N667" s="55">
        <v>10.45</v>
      </c>
    </row>
    <row r="668" spans="1:14" ht="6.75" customHeight="1" x14ac:dyDescent="0.25">
      <c r="A668" s="62"/>
      <c r="B668" s="50"/>
      <c r="C668" s="3"/>
      <c r="D668" s="3"/>
      <c r="E668" s="3"/>
      <c r="F668" s="33"/>
      <c r="G668" s="33"/>
      <c r="H668" s="3"/>
      <c r="I668" s="3"/>
      <c r="J668" s="55"/>
    </row>
    <row r="669" spans="1:14" ht="33" customHeight="1" x14ac:dyDescent="0.25">
      <c r="A669" s="82" t="s">
        <v>578</v>
      </c>
      <c r="B669" s="83"/>
      <c r="C669" s="84"/>
      <c r="D669" s="11"/>
      <c r="E669" s="11"/>
      <c r="F669" s="34"/>
      <c r="G669" s="34"/>
      <c r="H669" s="11"/>
      <c r="I669" s="11"/>
      <c r="J669" s="55"/>
    </row>
    <row r="670" spans="1:14" ht="24.75" customHeight="1" x14ac:dyDescent="0.25">
      <c r="A670" s="68" t="s">
        <v>579</v>
      </c>
      <c r="B670" s="69"/>
      <c r="C670" s="70"/>
      <c r="D670" s="9"/>
      <c r="E670" s="9"/>
      <c r="F670" s="31"/>
      <c r="G670" s="31"/>
      <c r="H670" s="9"/>
      <c r="I670" s="9"/>
      <c r="J670" s="55"/>
    </row>
    <row r="671" spans="1:14" ht="50.1" customHeight="1" x14ac:dyDescent="0.25">
      <c r="A671" s="23" t="s">
        <v>580</v>
      </c>
      <c r="B671" s="24" t="s">
        <v>581</v>
      </c>
      <c r="C671" s="2">
        <v>336</v>
      </c>
      <c r="D671" s="2" t="s">
        <v>866</v>
      </c>
      <c r="E671" s="2" t="s">
        <v>1114</v>
      </c>
      <c r="F671" s="43" t="s">
        <v>1414</v>
      </c>
      <c r="G671" s="43" t="s">
        <v>1400</v>
      </c>
      <c r="H671" s="2"/>
      <c r="I671" s="2">
        <f t="shared" ref="I671:I687" si="12">SUM(H671/C671)</f>
        <v>0</v>
      </c>
      <c r="J671" s="55">
        <v>11.811023622047244</v>
      </c>
      <c r="K671" s="55">
        <v>10.236220472440944</v>
      </c>
      <c r="L671" s="55">
        <v>3.9370078740157481</v>
      </c>
      <c r="M671">
        <v>0.27545440042761105</v>
      </c>
      <c r="N671" s="55">
        <v>7.4</v>
      </c>
    </row>
    <row r="672" spans="1:14" ht="50.1" customHeight="1" x14ac:dyDescent="0.25">
      <c r="A672" s="23" t="s">
        <v>582</v>
      </c>
      <c r="B672" s="24" t="s">
        <v>583</v>
      </c>
      <c r="C672" s="2">
        <v>216</v>
      </c>
      <c r="D672" s="2" t="s">
        <v>757</v>
      </c>
      <c r="E672" s="2" t="s">
        <v>1114</v>
      </c>
      <c r="F672" s="43" t="s">
        <v>1414</v>
      </c>
      <c r="G672" s="43" t="s">
        <v>1401</v>
      </c>
      <c r="H672" s="2"/>
      <c r="I672" s="2">
        <f t="shared" si="12"/>
        <v>0</v>
      </c>
      <c r="J672" s="55">
        <v>12.795275590551181</v>
      </c>
      <c r="K672" s="55">
        <v>11.417322834645669</v>
      </c>
      <c r="L672" s="55">
        <v>4.3307086614173231</v>
      </c>
      <c r="M672">
        <v>0.36612480723503299</v>
      </c>
      <c r="N672" s="55">
        <v>10.119999999999999</v>
      </c>
    </row>
    <row r="673" spans="1:14" ht="50.1" customHeight="1" x14ac:dyDescent="0.25">
      <c r="A673" s="23" t="s">
        <v>586</v>
      </c>
      <c r="B673" s="24" t="s">
        <v>587</v>
      </c>
      <c r="C673" s="2">
        <v>264</v>
      </c>
      <c r="D673" s="2" t="s">
        <v>867</v>
      </c>
      <c r="E673" s="2" t="s">
        <v>1114</v>
      </c>
      <c r="F673" s="43" t="s">
        <v>1414</v>
      </c>
      <c r="G673" s="43" t="s">
        <v>1402</v>
      </c>
      <c r="H673" s="2"/>
      <c r="I673" s="2">
        <f t="shared" si="12"/>
        <v>0</v>
      </c>
      <c r="J673" s="55">
        <v>15.15748031496063</v>
      </c>
      <c r="K673" s="55">
        <v>10.236220472440944</v>
      </c>
      <c r="L673" s="55">
        <v>3.9370078740157481</v>
      </c>
      <c r="M673">
        <v>0.35349981388210083</v>
      </c>
      <c r="N673" s="55">
        <v>9.5</v>
      </c>
    </row>
    <row r="674" spans="1:14" ht="50.1" customHeight="1" x14ac:dyDescent="0.25">
      <c r="A674" s="23" t="s">
        <v>584</v>
      </c>
      <c r="B674" s="24" t="s">
        <v>585</v>
      </c>
      <c r="C674" s="2">
        <v>190</v>
      </c>
      <c r="D674" s="2" t="s">
        <v>756</v>
      </c>
      <c r="E674" s="2" t="s">
        <v>1114</v>
      </c>
      <c r="F674" s="43" t="s">
        <v>1414</v>
      </c>
      <c r="G674" s="43" t="s">
        <v>1403</v>
      </c>
      <c r="H674" s="2"/>
      <c r="I674" s="2">
        <f t="shared" si="12"/>
        <v>0</v>
      </c>
      <c r="J674" s="55">
        <v>15</v>
      </c>
      <c r="K674" s="55">
        <v>9.3700787401574797</v>
      </c>
      <c r="L674" s="55">
        <v>3.5039370078740157</v>
      </c>
      <c r="M674">
        <v>0.2850014380584317</v>
      </c>
      <c r="N674" s="55">
        <v>12.6</v>
      </c>
    </row>
    <row r="675" spans="1:14" ht="50.1" customHeight="1" x14ac:dyDescent="0.25">
      <c r="A675" s="23" t="s">
        <v>588</v>
      </c>
      <c r="B675" s="24" t="s">
        <v>589</v>
      </c>
      <c r="C675" s="2">
        <v>192</v>
      </c>
      <c r="D675" s="2" t="s">
        <v>868</v>
      </c>
      <c r="E675" s="2" t="s">
        <v>1114</v>
      </c>
      <c r="F675" s="43" t="s">
        <v>1414</v>
      </c>
      <c r="G675" s="43" t="s">
        <v>1404</v>
      </c>
      <c r="H675" s="2"/>
      <c r="I675" s="2">
        <f t="shared" si="12"/>
        <v>0</v>
      </c>
      <c r="J675" s="55">
        <v>12.992125984251969</v>
      </c>
      <c r="K675" s="55">
        <v>10.62992125984252</v>
      </c>
      <c r="L675" s="55">
        <v>4.7244094488188972</v>
      </c>
      <c r="M675">
        <v>0.37758441658615605</v>
      </c>
      <c r="N675" s="55">
        <v>14.6</v>
      </c>
    </row>
    <row r="676" spans="1:14" ht="50.1" customHeight="1" x14ac:dyDescent="0.25">
      <c r="A676" s="23" t="s">
        <v>591</v>
      </c>
      <c r="B676" s="24" t="s">
        <v>590</v>
      </c>
      <c r="C676" s="2">
        <v>187</v>
      </c>
      <c r="D676" s="2" t="s">
        <v>755</v>
      </c>
      <c r="E676" s="2" t="s">
        <v>1114</v>
      </c>
      <c r="F676" s="43" t="s">
        <v>1414</v>
      </c>
      <c r="G676" s="43" t="s">
        <v>1405</v>
      </c>
      <c r="H676" s="2"/>
      <c r="I676" s="2">
        <f t="shared" si="12"/>
        <v>0</v>
      </c>
      <c r="J676" s="55">
        <v>15.984251968503937</v>
      </c>
      <c r="K676" s="55">
        <v>10.236220472440944</v>
      </c>
      <c r="L676" s="55">
        <v>5</v>
      </c>
      <c r="M676">
        <v>0.47343265982828259</v>
      </c>
      <c r="N676" s="55">
        <v>12.9</v>
      </c>
    </row>
    <row r="677" spans="1:14" ht="50.1" customHeight="1" x14ac:dyDescent="0.25">
      <c r="A677" s="23" t="s">
        <v>592</v>
      </c>
      <c r="B677" s="24" t="s">
        <v>590</v>
      </c>
      <c r="C677" s="2">
        <v>140</v>
      </c>
      <c r="D677" s="2" t="s">
        <v>869</v>
      </c>
      <c r="E677" s="2" t="s">
        <v>1114</v>
      </c>
      <c r="F677" s="43" t="s">
        <v>1414</v>
      </c>
      <c r="G677" s="43">
        <v>819031021379</v>
      </c>
      <c r="H677" s="2"/>
      <c r="I677" s="2">
        <f t="shared" si="12"/>
        <v>0</v>
      </c>
      <c r="J677" s="55">
        <v>14.173228346456693</v>
      </c>
      <c r="K677" s="55">
        <v>10.62992125984252</v>
      </c>
      <c r="L677" s="55">
        <v>3.2480314960629921</v>
      </c>
      <c r="M677">
        <v>0.28318831243961701</v>
      </c>
      <c r="N677" s="55">
        <v>12.3</v>
      </c>
    </row>
    <row r="678" spans="1:14" ht="50.1" customHeight="1" x14ac:dyDescent="0.25">
      <c r="A678" s="23" t="s">
        <v>593</v>
      </c>
      <c r="B678" s="24" t="s">
        <v>594</v>
      </c>
      <c r="C678" s="2">
        <v>176</v>
      </c>
      <c r="D678" s="2" t="s">
        <v>870</v>
      </c>
      <c r="E678" s="2" t="s">
        <v>1114</v>
      </c>
      <c r="F678" s="43" t="s">
        <v>1414</v>
      </c>
      <c r="G678" s="43" t="s">
        <v>1406</v>
      </c>
      <c r="H678" s="2"/>
      <c r="I678" s="2">
        <f t="shared" si="12"/>
        <v>0</v>
      </c>
      <c r="J678" s="55">
        <v>18.110236220472441</v>
      </c>
      <c r="K678" s="55">
        <v>10.039370078740157</v>
      </c>
      <c r="L678" s="55">
        <v>11.811023622047244</v>
      </c>
      <c r="M678">
        <v>1.2427231219291834</v>
      </c>
      <c r="N678" s="55">
        <v>11.12</v>
      </c>
    </row>
    <row r="679" spans="1:14" ht="50.1" customHeight="1" x14ac:dyDescent="0.25">
      <c r="A679" s="23" t="s">
        <v>595</v>
      </c>
      <c r="B679" s="24" t="s">
        <v>596</v>
      </c>
      <c r="C679" s="2">
        <v>162</v>
      </c>
      <c r="D679" s="2" t="s">
        <v>754</v>
      </c>
      <c r="E679" s="2" t="s">
        <v>1114</v>
      </c>
      <c r="F679" s="43" t="s">
        <v>1414</v>
      </c>
      <c r="G679" s="43">
        <v>819031021522</v>
      </c>
      <c r="H679" s="2"/>
      <c r="I679" s="2">
        <f t="shared" si="12"/>
        <v>0</v>
      </c>
      <c r="J679" s="55">
        <v>12.5</v>
      </c>
      <c r="K679" s="55">
        <v>12.992125984251969</v>
      </c>
      <c r="L679" s="55">
        <v>5</v>
      </c>
      <c r="M679">
        <v>0.46991196412948394</v>
      </c>
      <c r="N679" s="55">
        <v>15.15</v>
      </c>
    </row>
    <row r="680" spans="1:14" ht="6.75" customHeight="1" x14ac:dyDescent="0.25">
      <c r="A680" s="62"/>
      <c r="B680" s="50"/>
      <c r="C680" s="3"/>
      <c r="D680" s="3"/>
      <c r="E680" s="3"/>
      <c r="F680" s="33"/>
      <c r="G680" s="33"/>
      <c r="H680" s="3"/>
      <c r="I680" s="3"/>
      <c r="J680" s="55"/>
    </row>
    <row r="681" spans="1:14" ht="33" customHeight="1" x14ac:dyDescent="0.25">
      <c r="A681" s="82" t="s">
        <v>1438</v>
      </c>
      <c r="B681" s="83"/>
      <c r="C681" s="84"/>
      <c r="D681" s="11"/>
      <c r="E681" s="11"/>
      <c r="F681" s="34"/>
      <c r="G681" s="34"/>
      <c r="H681" s="11"/>
      <c r="I681" s="11"/>
      <c r="J681" s="55"/>
    </row>
    <row r="682" spans="1:14" ht="24.75" customHeight="1" x14ac:dyDescent="0.25">
      <c r="A682" s="68" t="s">
        <v>1439</v>
      </c>
      <c r="B682" s="69"/>
      <c r="C682" s="70"/>
      <c r="D682" s="9"/>
      <c r="E682" s="9"/>
      <c r="F682" s="31"/>
      <c r="G682" s="31"/>
      <c r="H682" s="9"/>
      <c r="I682" s="9"/>
      <c r="J682" s="55"/>
    </row>
    <row r="683" spans="1:14" ht="50.1" customHeight="1" x14ac:dyDescent="0.25">
      <c r="A683" s="23" t="s">
        <v>1007</v>
      </c>
      <c r="B683" s="24" t="s">
        <v>1041</v>
      </c>
      <c r="C683" s="2">
        <v>78</v>
      </c>
      <c r="D683" s="2" t="s">
        <v>1051</v>
      </c>
      <c r="E683" s="2" t="s">
        <v>1106</v>
      </c>
      <c r="F683" s="43" t="s">
        <v>1414</v>
      </c>
      <c r="G683" s="43">
        <v>819031025643</v>
      </c>
      <c r="H683" s="2"/>
      <c r="I683" s="2">
        <f t="shared" si="12"/>
        <v>0</v>
      </c>
      <c r="J683" s="55">
        <v>29</v>
      </c>
      <c r="K683" s="55">
        <v>14.5</v>
      </c>
      <c r="L683" s="55">
        <v>3.5</v>
      </c>
      <c r="M683">
        <v>0.85170717592592582</v>
      </c>
      <c r="N683" s="55">
        <v>12.4</v>
      </c>
    </row>
    <row r="684" spans="1:14" ht="50.1" customHeight="1" x14ac:dyDescent="0.25">
      <c r="A684" s="23" t="s">
        <v>1008</v>
      </c>
      <c r="B684" s="24" t="s">
        <v>1042</v>
      </c>
      <c r="C684" s="2">
        <v>75</v>
      </c>
      <c r="D684" s="2" t="s">
        <v>1052</v>
      </c>
      <c r="E684" s="2" t="s">
        <v>1106</v>
      </c>
      <c r="F684" s="43" t="s">
        <v>1414</v>
      </c>
      <c r="G684" s="43">
        <v>819031025650</v>
      </c>
      <c r="H684" s="2"/>
      <c r="I684" s="2">
        <f t="shared" si="12"/>
        <v>0</v>
      </c>
      <c r="J684" s="55">
        <v>33</v>
      </c>
      <c r="K684" s="55">
        <v>16.5</v>
      </c>
      <c r="L684" s="55">
        <v>3.5</v>
      </c>
      <c r="M684">
        <v>1.1028645833333335</v>
      </c>
      <c r="N684" s="55">
        <v>16.3</v>
      </c>
    </row>
    <row r="685" spans="1:14" ht="50.1" customHeight="1" x14ac:dyDescent="0.25">
      <c r="A685" s="23" t="s">
        <v>1009</v>
      </c>
      <c r="B685" s="24" t="s">
        <v>1043</v>
      </c>
      <c r="C685" s="2">
        <v>52</v>
      </c>
      <c r="D685" s="2" t="s">
        <v>1053</v>
      </c>
      <c r="E685" s="2" t="s">
        <v>1106</v>
      </c>
      <c r="F685" s="43" t="s">
        <v>1414</v>
      </c>
      <c r="G685" s="43">
        <v>819031025667</v>
      </c>
      <c r="H685" s="2"/>
      <c r="I685" s="2">
        <f t="shared" si="12"/>
        <v>0</v>
      </c>
      <c r="J685" s="55">
        <v>35.5</v>
      </c>
      <c r="K685" s="55">
        <v>17.5</v>
      </c>
      <c r="L685" s="55">
        <v>3.5</v>
      </c>
      <c r="M685">
        <v>1.2583188657407407</v>
      </c>
      <c r="N685" s="55">
        <v>18.600000000000001</v>
      </c>
    </row>
    <row r="686" spans="1:14" ht="50.1" customHeight="1" x14ac:dyDescent="0.25">
      <c r="A686" s="23" t="s">
        <v>1010</v>
      </c>
      <c r="B686" s="24" t="s">
        <v>1044</v>
      </c>
      <c r="C686" s="2">
        <v>52</v>
      </c>
      <c r="D686" s="2" t="s">
        <v>1053</v>
      </c>
      <c r="E686" s="2" t="s">
        <v>1106</v>
      </c>
      <c r="F686" s="43" t="s">
        <v>1414</v>
      </c>
      <c r="G686" s="43">
        <v>819031025674</v>
      </c>
      <c r="H686" s="2"/>
      <c r="I686" s="2">
        <f t="shared" si="12"/>
        <v>0</v>
      </c>
      <c r="J686" s="55">
        <v>42</v>
      </c>
      <c r="K686" s="55">
        <v>21</v>
      </c>
      <c r="L686" s="55">
        <v>3.5</v>
      </c>
      <c r="M686">
        <v>1.7864583333333335</v>
      </c>
      <c r="N686" s="55">
        <v>26.4</v>
      </c>
    </row>
    <row r="687" spans="1:14" ht="50.1" customHeight="1" x14ac:dyDescent="0.25">
      <c r="A687" s="23" t="s">
        <v>1011</v>
      </c>
      <c r="B687" s="24" t="s">
        <v>1045</v>
      </c>
      <c r="C687" s="2">
        <v>52</v>
      </c>
      <c r="D687" s="2" t="s">
        <v>1053</v>
      </c>
      <c r="E687" s="2" t="s">
        <v>1106</v>
      </c>
      <c r="F687" s="43" t="s">
        <v>1414</v>
      </c>
      <c r="G687" s="43">
        <v>819031025681</v>
      </c>
      <c r="H687" s="2"/>
      <c r="I687" s="2">
        <f t="shared" si="12"/>
        <v>0</v>
      </c>
      <c r="J687" s="55">
        <v>45</v>
      </c>
      <c r="K687" s="55">
        <v>22.5</v>
      </c>
      <c r="L687" s="55">
        <v>3.5</v>
      </c>
      <c r="M687">
        <v>2.05078125</v>
      </c>
      <c r="N687" s="55">
        <v>29.9</v>
      </c>
    </row>
    <row r="688" spans="1:14" ht="6.75" customHeight="1" x14ac:dyDescent="0.25">
      <c r="A688" s="62"/>
      <c r="B688" s="50"/>
      <c r="C688" s="3"/>
      <c r="D688" s="3"/>
      <c r="E688" s="3"/>
      <c r="F688" s="33"/>
      <c r="G688" s="33"/>
      <c r="H688" s="3"/>
      <c r="I688" s="3"/>
      <c r="J688" s="55"/>
    </row>
    <row r="689" spans="1:14" ht="24.75" customHeight="1" x14ac:dyDescent="0.25">
      <c r="A689" s="68" t="s">
        <v>1440</v>
      </c>
      <c r="B689" s="69"/>
      <c r="C689" s="70"/>
      <c r="D689" s="9"/>
      <c r="E689" s="9"/>
      <c r="F689" s="31"/>
      <c r="G689" s="31"/>
      <c r="H689" s="9"/>
      <c r="I689" s="9"/>
      <c r="J689" s="55"/>
    </row>
    <row r="690" spans="1:14" ht="50.1" customHeight="1" x14ac:dyDescent="0.25">
      <c r="A690" s="23" t="s">
        <v>1469</v>
      </c>
      <c r="B690" s="24" t="s">
        <v>1473</v>
      </c>
      <c r="C690" s="2">
        <v>78</v>
      </c>
      <c r="D690" s="2" t="s">
        <v>1051</v>
      </c>
      <c r="E690" s="2" t="s">
        <v>1106</v>
      </c>
      <c r="F690" s="43" t="s">
        <v>1414</v>
      </c>
      <c r="G690" s="43">
        <v>819031026152</v>
      </c>
      <c r="H690" s="2"/>
      <c r="I690" s="2">
        <f t="shared" ref="I690" si="13">SUM(H690/C690)</f>
        <v>0</v>
      </c>
      <c r="J690" s="55">
        <v>29</v>
      </c>
      <c r="K690" s="55">
        <v>14.5</v>
      </c>
      <c r="L690" s="55">
        <v>3.5</v>
      </c>
      <c r="M690">
        <v>0.85179000000000005</v>
      </c>
      <c r="N690" s="55">
        <v>12.4</v>
      </c>
    </row>
    <row r="691" spans="1:14" ht="50.1" customHeight="1" x14ac:dyDescent="0.25">
      <c r="A691" s="23" t="s">
        <v>1470</v>
      </c>
      <c r="B691" s="24" t="s">
        <v>1474</v>
      </c>
      <c r="C691" s="2">
        <v>75</v>
      </c>
      <c r="D691" s="2" t="s">
        <v>1052</v>
      </c>
      <c r="E691" s="2" t="s">
        <v>1106</v>
      </c>
      <c r="F691" s="43" t="s">
        <v>1414</v>
      </c>
      <c r="G691" s="43">
        <v>819031026169</v>
      </c>
      <c r="H691" s="2"/>
      <c r="I691" s="2">
        <f t="shared" ref="I691:I693" si="14">SUM(H691/C691)</f>
        <v>0</v>
      </c>
      <c r="J691" s="55">
        <v>33</v>
      </c>
      <c r="K691" s="55">
        <v>16.5</v>
      </c>
      <c r="L691" s="55">
        <v>3.5</v>
      </c>
      <c r="M691">
        <v>1.1028770000000001</v>
      </c>
      <c r="N691" s="55">
        <v>16.3</v>
      </c>
    </row>
    <row r="692" spans="1:14" ht="50.1" customHeight="1" x14ac:dyDescent="0.25">
      <c r="A692" s="23" t="s">
        <v>1471</v>
      </c>
      <c r="B692" s="24" t="s">
        <v>1475</v>
      </c>
      <c r="C692" s="2">
        <v>52</v>
      </c>
      <c r="D692" s="2" t="s">
        <v>1053</v>
      </c>
      <c r="E692" s="2" t="s">
        <v>1106</v>
      </c>
      <c r="F692" s="43" t="s">
        <v>1414</v>
      </c>
      <c r="G692" s="43">
        <v>819031026176</v>
      </c>
      <c r="H692" s="2"/>
      <c r="I692" s="2">
        <f t="shared" si="14"/>
        <v>0</v>
      </c>
      <c r="J692" s="55">
        <v>35.5</v>
      </c>
      <c r="K692" s="55">
        <v>17.5</v>
      </c>
      <c r="L692" s="55">
        <v>3.5</v>
      </c>
      <c r="M692">
        <v>1.258262</v>
      </c>
      <c r="N692" s="55">
        <v>18.600000000000001</v>
      </c>
    </row>
    <row r="693" spans="1:14" ht="50.1" customHeight="1" x14ac:dyDescent="0.25">
      <c r="A693" s="23" t="s">
        <v>1472</v>
      </c>
      <c r="B693" s="24" t="s">
        <v>1476</v>
      </c>
      <c r="C693" s="2">
        <v>52</v>
      </c>
      <c r="D693" s="2" t="s">
        <v>1053</v>
      </c>
      <c r="E693" s="2" t="s">
        <v>1106</v>
      </c>
      <c r="F693" s="43" t="s">
        <v>1414</v>
      </c>
      <c r="G693" s="43">
        <v>819031026183</v>
      </c>
      <c r="H693" s="2"/>
      <c r="I693" s="2">
        <f t="shared" si="14"/>
        <v>0</v>
      </c>
      <c r="J693" s="55">
        <v>42</v>
      </c>
      <c r="K693" s="55">
        <v>21</v>
      </c>
      <c r="L693" s="55">
        <v>3.5</v>
      </c>
      <c r="M693">
        <v>1.7865690000000001</v>
      </c>
      <c r="N693" s="55">
        <v>26.4</v>
      </c>
    </row>
  </sheetData>
  <sheetProtection sort="0" autoFilter="0"/>
  <autoFilter ref="A1:O693" xr:uid="{00000000-0001-0000-0000-000000000000}"/>
  <mergeCells count="130">
    <mergeCell ref="O2:P5"/>
    <mergeCell ref="A517:C517"/>
    <mergeCell ref="A518:C518"/>
    <mergeCell ref="A391:C391"/>
    <mergeCell ref="A442:C442"/>
    <mergeCell ref="A490:C490"/>
    <mergeCell ref="A500:C500"/>
    <mergeCell ref="A478:C478"/>
    <mergeCell ref="A431:C431"/>
    <mergeCell ref="A432:C432"/>
    <mergeCell ref="A450:C450"/>
    <mergeCell ref="A510:C510"/>
    <mergeCell ref="A456:C456"/>
    <mergeCell ref="A375:C375"/>
    <mergeCell ref="A325:C325"/>
    <mergeCell ref="A328:C328"/>
    <mergeCell ref="A331:C331"/>
    <mergeCell ref="A180:C180"/>
    <mergeCell ref="A400:C400"/>
    <mergeCell ref="A406:C406"/>
    <mergeCell ref="A364:C364"/>
    <mergeCell ref="A267:C267"/>
    <mergeCell ref="A270:C270"/>
    <mergeCell ref="A271:C271"/>
    <mergeCell ref="A384:C384"/>
    <mergeCell ref="A356:C356"/>
    <mergeCell ref="A357:C357"/>
    <mergeCell ref="A234:C234"/>
    <mergeCell ref="A235:C235"/>
    <mergeCell ref="A341:C341"/>
    <mergeCell ref="A289:C289"/>
    <mergeCell ref="A290:C290"/>
    <mergeCell ref="A298:C298"/>
    <mergeCell ref="A305:C305"/>
    <mergeCell ref="A306:C306"/>
    <mergeCell ref="A309:C309"/>
    <mergeCell ref="A230:C230"/>
    <mergeCell ref="A231:C231"/>
    <mergeCell ref="A682:C682"/>
    <mergeCell ref="A537:C537"/>
    <mergeCell ref="A670:C670"/>
    <mergeCell ref="A554:C554"/>
    <mergeCell ref="A555:C555"/>
    <mergeCell ref="A614:C614"/>
    <mergeCell ref="A620:C620"/>
    <mergeCell ref="A563:C563"/>
    <mergeCell ref="A571:C571"/>
    <mergeCell ref="A585:C585"/>
    <mergeCell ref="A626:C626"/>
    <mergeCell ref="A643:C643"/>
    <mergeCell ref="A644:C644"/>
    <mergeCell ref="A647:C647"/>
    <mergeCell ref="A609:C609"/>
    <mergeCell ref="A540:C540"/>
    <mergeCell ref="A669:C669"/>
    <mergeCell ref="A648:C648"/>
    <mergeCell ref="A653:C653"/>
    <mergeCell ref="A681:C681"/>
    <mergeCell ref="A664:C664"/>
    <mergeCell ref="A549:C549"/>
    <mergeCell ref="A550:C550"/>
    <mergeCell ref="A6:C6"/>
    <mergeCell ref="A30:C30"/>
    <mergeCell ref="A36:C36"/>
    <mergeCell ref="A42:C42"/>
    <mergeCell ref="A7:C7"/>
    <mergeCell ref="A13:C13"/>
    <mergeCell ref="A19:C19"/>
    <mergeCell ref="A81:C81"/>
    <mergeCell ref="A69:C69"/>
    <mergeCell ref="A57:C57"/>
    <mergeCell ref="A48:C48"/>
    <mergeCell ref="A53:C53"/>
    <mergeCell ref="A80:C80"/>
    <mergeCell ref="A56:C56"/>
    <mergeCell ref="A24:C24"/>
    <mergeCell ref="A63:C63"/>
    <mergeCell ref="A60:C60"/>
    <mergeCell ref="A66:C66"/>
    <mergeCell ref="A72:C72"/>
    <mergeCell ref="A73:C73"/>
    <mergeCell ref="A77:C77"/>
    <mergeCell ref="A91:C91"/>
    <mergeCell ref="A98:C98"/>
    <mergeCell ref="A192:C192"/>
    <mergeCell ref="A210:C210"/>
    <mergeCell ref="A198:C198"/>
    <mergeCell ref="A204:C204"/>
    <mergeCell ref="A215:C215"/>
    <mergeCell ref="A220:C220"/>
    <mergeCell ref="A225:C225"/>
    <mergeCell ref="A112:C112"/>
    <mergeCell ref="A113:C113"/>
    <mergeCell ref="A186:C186"/>
    <mergeCell ref="A142:C142"/>
    <mergeCell ref="A174:C174"/>
    <mergeCell ref="A119:C119"/>
    <mergeCell ref="A125:C125"/>
    <mergeCell ref="A131:C131"/>
    <mergeCell ref="A137:C137"/>
    <mergeCell ref="A153:C153"/>
    <mergeCell ref="A161:C161"/>
    <mergeCell ref="A162:C162"/>
    <mergeCell ref="A168:C168"/>
    <mergeCell ref="A157:C157"/>
    <mergeCell ref="A148:C148"/>
    <mergeCell ref="A689:C689"/>
    <mergeCell ref="A594:C594"/>
    <mergeCell ref="A575:C575"/>
    <mergeCell ref="A595:C595"/>
    <mergeCell ref="A242:C242"/>
    <mergeCell ref="A351:C351"/>
    <mergeCell ref="A427:C427"/>
    <mergeCell ref="A461:C461"/>
    <mergeCell ref="A335:C335"/>
    <mergeCell ref="A526:C526"/>
    <mergeCell ref="A532:C532"/>
    <mergeCell ref="A489:C489"/>
    <mergeCell ref="A541:C541"/>
    <mergeCell ref="A285:C285"/>
    <mergeCell ref="A253:C253"/>
    <mergeCell ref="A262:C262"/>
    <mergeCell ref="A249:C249"/>
    <mergeCell ref="A282:C282"/>
    <mergeCell ref="A276:C276"/>
    <mergeCell ref="A266:C266"/>
    <mergeCell ref="A469:C469"/>
    <mergeCell ref="A321:C321"/>
    <mergeCell ref="A369:C369"/>
    <mergeCell ref="A409:C409"/>
  </mergeCells>
  <phoneticPr fontId="6" type="noConversion"/>
  <hyperlinks>
    <hyperlink ref="E2" r:id="rId1" xr:uid="{06C48290-BDAC-4156-AD6C-F3DEE3FB1D0F}"/>
  </hyperlinks>
  <pageMargins left="0.7" right="0.7" top="0.75" bottom="0.75" header="0.3" footer="0.3"/>
  <pageSetup scale="4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</dc:creator>
  <cp:lastModifiedBy>Noel Maghintay</cp:lastModifiedBy>
  <cp:lastPrinted>2024-07-29T18:28:31Z</cp:lastPrinted>
  <dcterms:created xsi:type="dcterms:W3CDTF">2022-01-20T23:34:12Z</dcterms:created>
  <dcterms:modified xsi:type="dcterms:W3CDTF">2025-10-23T17:17:19Z</dcterms:modified>
</cp:coreProperties>
</file>